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19440" windowHeight="12570" tabRatio="500" activeTab="1"/>
  </bookViews>
  <sheets>
    <sheet name="Sez_1" sheetId="1" r:id="rId1"/>
    <sheet name="Sez_2" sheetId="2" r:id="rId2"/>
  </sheets>
  <definedNames>
    <definedName name="_xlnm.Print_Area" localSheetId="1">Sez_2!$A$1:$E$55</definedName>
    <definedName name="Print_Area" localSheetId="0">Sez_1!$A$2:$D$28</definedName>
    <definedName name="Print_Area" localSheetId="1">Sez_2!$A$2:$E$55</definedName>
    <definedName name="_xlnm.Print_Titles" localSheetId="1">Sez_2!$1:$1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B11" i="1" l="1"/>
  <c r="B12" i="1" l="1"/>
  <c r="D31" i="2" l="1"/>
  <c r="D47" i="2" l="1"/>
  <c r="C20" i="1" s="1"/>
  <c r="D42" i="2"/>
  <c r="C16" i="1" s="1"/>
  <c r="D37" i="2"/>
  <c r="C15" i="1" s="1"/>
  <c r="C14" i="1"/>
  <c r="D20" i="2"/>
  <c r="C13" i="1" s="1"/>
  <c r="D16" i="2"/>
  <c r="C12" i="1" s="1"/>
  <c r="D12" i="2"/>
  <c r="C11" i="1" s="1"/>
  <c r="C22" i="1"/>
  <c r="C18" i="1"/>
  <c r="B15" i="1"/>
  <c r="B14" i="1"/>
  <c r="B13" i="1"/>
  <c r="B6" i="1"/>
  <c r="B5" i="1"/>
  <c r="B4" i="1"/>
  <c r="C17" i="1" l="1"/>
  <c r="D43" i="2"/>
  <c r="D46" i="2" s="1"/>
  <c r="E20" i="2" s="1"/>
  <c r="C19" i="1"/>
  <c r="E12" i="2" l="1"/>
  <c r="D11" i="1" s="1"/>
  <c r="D49" i="2"/>
  <c r="E31" i="2"/>
  <c r="D14" i="1" s="1"/>
  <c r="E42" i="2"/>
  <c r="D16" i="1" s="1"/>
  <c r="E37" i="2"/>
  <c r="E46" i="2"/>
  <c r="E16" i="2"/>
  <c r="D12" i="1" s="1"/>
  <c r="E33" i="2"/>
  <c r="F33" i="2" s="1"/>
  <c r="E44" i="2"/>
  <c r="F44" i="2" s="1"/>
  <c r="E47" i="2"/>
  <c r="D18" i="1"/>
  <c r="F20" i="2"/>
  <c r="D13" i="1"/>
  <c r="F12" i="2" l="1"/>
  <c r="C23" i="1"/>
  <c r="D50" i="2"/>
  <c r="C24" i="1" s="1"/>
  <c r="F37" i="2"/>
  <c r="D15" i="1"/>
  <c r="D20" i="1"/>
  <c r="F47" i="2"/>
  <c r="E50" i="2" l="1"/>
  <c r="F50" i="2" s="1"/>
  <c r="D24" i="1" l="1"/>
</calcChain>
</file>

<file path=xl/sharedStrings.xml><?xml version="1.0" encoding="utf-8"?>
<sst xmlns="http://schemas.openxmlformats.org/spreadsheetml/2006/main" count="125" uniqueCount="91">
  <si>
    <t xml:space="preserve">Progetto: </t>
  </si>
  <si>
    <t xml:space="preserve">Ente Proponente : </t>
  </si>
  <si>
    <t xml:space="preserve">In partenariato con: </t>
  </si>
  <si>
    <t>Codice di Spesa</t>
  </si>
  <si>
    <t>Descrizione Voce di Spesa</t>
  </si>
  <si>
    <t>Importi</t>
  </si>
  <si>
    <t>% su totale</t>
  </si>
  <si>
    <t>A</t>
  </si>
  <si>
    <t>B</t>
  </si>
  <si>
    <t>C</t>
  </si>
  <si>
    <t>D</t>
  </si>
  <si>
    <t>E</t>
  </si>
  <si>
    <t>F</t>
  </si>
  <si>
    <t>Altre voci di costo</t>
  </si>
  <si>
    <t>TOTALE SPESE DIRETTE DI PROGETTO (A+B+C+D+E+F)</t>
  </si>
  <si>
    <t xml:space="preserve"> </t>
  </si>
  <si>
    <t>G</t>
  </si>
  <si>
    <t>Spese generali di funzionamento (max 10% totale progetto)</t>
  </si>
  <si>
    <t>TOTALE PROGETTO  (A+B+C+D+E+F+G)</t>
  </si>
  <si>
    <t>di cui progettazione totale (A.1+ E.1) max 5% del totale progetto *</t>
  </si>
  <si>
    <t>% di cofinanziamento a carico Ente/i</t>
  </si>
  <si>
    <t>TOTALE IMPORTO DEL COFINANZIAMENTO DELL'ENTE PROPONENTE</t>
  </si>
  <si>
    <t>TOTALE IMPORTO DEL FINANZIAMENTO CONCESSO</t>
  </si>
  <si>
    <t>_______________________________________________</t>
  </si>
  <si>
    <t>( Luogo e data)</t>
  </si>
  <si>
    <t>Il  Legale Rappresentante</t>
  </si>
  <si>
    <t>(Timbro e firma)</t>
  </si>
  <si>
    <t>NB: INSERIRE I  DATI DI BUDGET SOLO NEL FOGLIO "Sez_2"</t>
  </si>
  <si>
    <t>* Per le spese di progettazione, ai fini del calcolo del  limite del 5% sono sommate le voci A.1 ed E.1 della sez_2</t>
  </si>
  <si>
    <t>Cod Macrovoce</t>
  </si>
  <si>
    <t>Cod Dettaglio Spesa</t>
  </si>
  <si>
    <t>Descrizione Voce di Costo</t>
  </si>
  <si>
    <t xml:space="preserve">Progettazione </t>
  </si>
  <si>
    <t>A.1</t>
  </si>
  <si>
    <t>Totale spese Progettazione</t>
  </si>
  <si>
    <t>Promozione, informazione, sensibilizzazione</t>
  </si>
  <si>
    <t>B.1</t>
  </si>
  <si>
    <t>B.2</t>
  </si>
  <si>
    <t>Acquisto beni e servizi strumentali ed accessori</t>
  </si>
  <si>
    <t>Totale spese Promozione, informazione, sensibilizzazione</t>
  </si>
  <si>
    <t xml:space="preserve">C </t>
  </si>
  <si>
    <t>Segreteria, coordinamento e monitoraggio di progetto (max 10% del totale progetto)</t>
  </si>
  <si>
    <t>C.1</t>
  </si>
  <si>
    <t>C.2</t>
  </si>
  <si>
    <t>Totale spese Segreteria, coordinamento e monitoraggio di progetto</t>
  </si>
  <si>
    <t>Funzionamento e gestione del progetto</t>
  </si>
  <si>
    <t>D.1</t>
  </si>
  <si>
    <t>D.2</t>
  </si>
  <si>
    <t>D.3</t>
  </si>
  <si>
    <t>D.4</t>
  </si>
  <si>
    <t>Materiale didattico</t>
  </si>
  <si>
    <t>D.5</t>
  </si>
  <si>
    <t>D.6</t>
  </si>
  <si>
    <t>D.7</t>
  </si>
  <si>
    <t>Spese di viaggio, vitto e alloggio destinatari</t>
  </si>
  <si>
    <t>D.8</t>
  </si>
  <si>
    <t>D.9</t>
  </si>
  <si>
    <t>Assicurazione destinatari</t>
  </si>
  <si>
    <t>Totale spese Funzionamento e gestione del progetto</t>
  </si>
  <si>
    <t>E.1</t>
  </si>
  <si>
    <t>Progettazione (N.B.: A.1+E.1 max 5% del totale progetto)</t>
  </si>
  <si>
    <t>E.2</t>
  </si>
  <si>
    <t>Formazione</t>
  </si>
  <si>
    <t>E.3</t>
  </si>
  <si>
    <t>Ricerca</t>
  </si>
  <si>
    <t>E.4</t>
  </si>
  <si>
    <t>F.1</t>
  </si>
  <si>
    <t>….</t>
  </si>
  <si>
    <t>F.2</t>
  </si>
  <si>
    <t>F.3</t>
  </si>
  <si>
    <t xml:space="preserve">…. </t>
  </si>
  <si>
    <t>Totale spese per altre voci di costo</t>
  </si>
  <si>
    <t xml:space="preserve">TOTALE SPESE DIRETTE DI PROGETTO (A+B+C+D+E+F) </t>
  </si>
  <si>
    <t>Spese generali di funzionamento (max 10% del totale di progetto)</t>
  </si>
  <si>
    <t>TOTALE SPESE DI PROGETTO (A+B+C+D+E+F+G)</t>
  </si>
  <si>
    <t>di cui Progettazione totale (A.1+E.1) max 5% del totale progetto)</t>
  </si>
  <si>
    <t>Sezione 1 - Macrovoci di Spesa</t>
  </si>
  <si>
    <t>Altro (dettagliare)</t>
  </si>
  <si>
    <t>Sezione 2 - Dettaglio delle Macrovoci di Spesa</t>
  </si>
  <si>
    <t>Spese di viaggio, vitto e alloggio personale retribuito</t>
  </si>
  <si>
    <t>Assicurazione volontari per responsabilità civile verso terzi ,contro infortuni e malattie connesse all'attività svolta nel progetto</t>
  </si>
  <si>
    <t>Attrezzature (acquisto, noleggio)</t>
  </si>
  <si>
    <t>Rimborsi spese volontari (per vitto, trasporto, spese telefoniche, ecc)</t>
  </si>
  <si>
    <t>Affidamento attività a persone giuridiche terze delegate (max 30% del totale progetto)</t>
  </si>
  <si>
    <t>Totale spese affidamento attività a persone giuridiche terze delegate</t>
  </si>
  <si>
    <t>Personale retribuito (N.B.: A.1+E.1 max 5% del totale progetto)</t>
  </si>
  <si>
    <t>Personale retribuito</t>
  </si>
  <si>
    <r>
      <t>Altre voci di costo (</t>
    </r>
    <r>
      <rPr>
        <b/>
        <i/>
        <sz val="11"/>
        <color rgb="FF000000"/>
        <rFont val="Times New Roman"/>
        <family val="1"/>
      </rPr>
      <t>solo per voci non già elencate nel piano e da dettagliare ANALITICAMENTE</t>
    </r>
    <r>
      <rPr>
        <b/>
        <sz val="11"/>
        <color rgb="FF000000"/>
        <rFont val="Times New Roman"/>
        <family val="1"/>
      </rPr>
      <t>)</t>
    </r>
  </si>
  <si>
    <t>LINEA DI FINANZIAMENTO 2 - PIANO FINANZIARIO PROGETTI (ADP 2019 - ARTT. 72 e 73 D.LGS. 117/17)</t>
  </si>
  <si>
    <t>ALLEGATO C2</t>
  </si>
  <si>
    <t>TOTALE IMPORTO DEL FINANZIAMENTO REGIONALE RICHIESTO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</si>
</sst>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[$€-410]\ #,##0.00\ ;\-[$€-410]\ #,##0.00\ ;[$€-410]&quot; -&quot;00\ ;\ @\ "/>
    <numFmt numFmtId="165" formatCode="0.0%"/>
    <numFmt numFmtId="166" formatCode="d\-mmm\-yy"/>
    <numFmt numFmtId="167" formatCode="\ [$€-402]\ #\ ##0.00\ ;\-[$€-402]\ #\ ##0.00\ ;\ [$€-402]&quot; -&quot;00\ ;\ @\ "/>
    <numFmt numFmtId="168" formatCode="#,##0.00\ [$€-410]\ ;\-#,##0.00\ [$€-410]\ ;\-00\ [$€-410]\ ;\ @\ "/>
    <numFmt numFmtId="169" formatCode="_-* #,##0.00\ [$€-1007]_-;\-* #,##0.00\ [$€-1007]_-;_-* &quot;-&quot;??\ [$€-1007]_-;_-@_-"/>
  </numFmts>
  <fonts count="18" x14ac:knownFonts="1">
    <font>
      <sz val="10"/>
      <color rgb="FF000000"/>
      <name val="Arial"/>
    </font>
    <font>
      <sz val="10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8"/>
      <color rgb="FF000000"/>
      <name val="Times New Roman"/>
      <family val="1"/>
    </font>
    <font>
      <b/>
      <i/>
      <sz val="12"/>
      <color rgb="FF000000"/>
      <name val="Times New Roman"/>
      <family val="1"/>
    </font>
    <font>
      <sz val="11"/>
      <color rgb="FF000000"/>
      <name val="Times New Roman"/>
      <family val="1"/>
    </font>
    <font>
      <sz val="10"/>
      <color rgb="FF000000"/>
      <name val="Arial"/>
    </font>
    <font>
      <b/>
      <sz val="14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11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FF0000"/>
      <name val="Times New Roman"/>
      <family val="1"/>
    </font>
    <font>
      <b/>
      <i/>
      <sz val="11"/>
      <color rgb="FF000000"/>
      <name val="Times New Roman"/>
      <family val="1"/>
    </font>
    <font>
      <i/>
      <sz val="11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B7DEE8"/>
        <bgColor rgb="FF99CCFF"/>
      </patternFill>
    </fill>
  </fills>
  <borders count="17">
    <border>
      <left/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9" fillId="0" borderId="0" applyBorder="0" applyProtection="0"/>
  </cellStyleXfs>
  <cellXfs count="166">
    <xf numFmtId="0" fontId="0" fillId="0" borderId="0" xfId="0"/>
    <xf numFmtId="1" fontId="3" fillId="0" borderId="0" xfId="0" applyNumberFormat="1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10" fontId="3" fillId="0" borderId="0" xfId="1" applyNumberFormat="1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left"/>
      <protection locked="0"/>
    </xf>
    <xf numFmtId="49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Alignment="1" applyProtection="1">
      <alignment horizontal="center"/>
      <protection locked="0"/>
    </xf>
    <xf numFmtId="166" fontId="2" fillId="0" borderId="0" xfId="0" applyNumberFormat="1" applyFont="1" applyAlignment="1" applyProtection="1">
      <alignment horizontal="center"/>
      <protection locked="0"/>
    </xf>
    <xf numFmtId="0" fontId="2" fillId="0" borderId="0" xfId="0" applyFont="1" applyAlignment="1" applyProtection="1">
      <alignment vertical="center"/>
      <protection locked="0"/>
    </xf>
    <xf numFmtId="49" fontId="3" fillId="0" borderId="0" xfId="0" applyNumberFormat="1" applyFont="1" applyAlignment="1" applyProtection="1">
      <alignment vertical="center"/>
      <protection locked="0"/>
    </xf>
    <xf numFmtId="49" fontId="3" fillId="0" borderId="0" xfId="0" applyNumberFormat="1" applyFont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165" fontId="6" fillId="0" borderId="4" xfId="1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10" fontId="2" fillId="0" borderId="5" xfId="1" applyNumberFormat="1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49" fontId="8" fillId="0" borderId="5" xfId="0" applyNumberFormat="1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8" fillId="0" borderId="8" xfId="0" applyFont="1" applyBorder="1" applyAlignment="1" applyProtection="1">
      <alignment horizontal="left"/>
      <protection locked="0"/>
    </xf>
    <xf numFmtId="0" fontId="8" fillId="0" borderId="8" xfId="0" applyFont="1" applyBorder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49" fontId="1" fillId="0" borderId="0" xfId="0" applyNumberFormat="1" applyFont="1" applyAlignment="1" applyProtection="1">
      <alignment vertical="center"/>
      <protection locked="0"/>
    </xf>
    <xf numFmtId="164" fontId="1" fillId="0" borderId="0" xfId="1" applyNumberFormat="1" applyFont="1" applyAlignment="1" applyProtection="1">
      <alignment vertical="center"/>
      <protection locked="0"/>
    </xf>
    <xf numFmtId="165" fontId="1" fillId="0" borderId="0" xfId="1" applyNumberFormat="1" applyFont="1" applyAlignment="1" applyProtection="1">
      <alignment horizontal="center" vertical="center"/>
      <protection locked="0"/>
    </xf>
    <xf numFmtId="10" fontId="2" fillId="0" borderId="5" xfId="1" applyNumberFormat="1" applyFont="1" applyBorder="1" applyAlignment="1" applyProtection="1">
      <alignment horizontal="center" vertical="center"/>
    </xf>
    <xf numFmtId="164" fontId="2" fillId="0" borderId="3" xfId="1" applyFont="1" applyBorder="1" applyAlignment="1" applyProtection="1">
      <alignment horizontal="center"/>
      <protection locked="0"/>
    </xf>
    <xf numFmtId="164" fontId="1" fillId="0" borderId="0" xfId="1" applyFont="1" applyAlignment="1" applyProtection="1">
      <alignment vertical="center"/>
      <protection locked="0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10" fontId="2" fillId="0" borderId="4" xfId="1" applyNumberFormat="1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right" vertic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10" fontId="7" fillId="0" borderId="0" xfId="1" applyNumberFormat="1" applyFont="1" applyAlignment="1" applyProtection="1">
      <alignment horizontal="center" vertical="center"/>
      <protection locked="0"/>
    </xf>
    <xf numFmtId="10" fontId="2" fillId="0" borderId="0" xfId="1" applyNumberFormat="1" applyFont="1" applyAlignment="1" applyProtection="1">
      <alignment vertical="center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165" fontId="2" fillId="0" borderId="0" xfId="1" applyNumberFormat="1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 wrapText="1"/>
      <protection locked="0"/>
    </xf>
    <xf numFmtId="0" fontId="1" fillId="0" borderId="8" xfId="0" applyFont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49" fontId="5" fillId="0" borderId="0" xfId="0" applyNumberFormat="1" applyFont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left"/>
    </xf>
    <xf numFmtId="10" fontId="7" fillId="0" borderId="5" xfId="1" applyNumberFormat="1" applyFont="1" applyBorder="1" applyAlignment="1" applyProtection="1">
      <alignment horizontal="center" vertical="center"/>
    </xf>
    <xf numFmtId="43" fontId="2" fillId="0" borderId="5" xfId="0" applyNumberFormat="1" applyFont="1" applyBorder="1" applyAlignment="1" applyProtection="1">
      <alignment vertical="center"/>
    </xf>
    <xf numFmtId="43" fontId="2" fillId="0" borderId="2" xfId="0" applyNumberFormat="1" applyFont="1" applyBorder="1" applyAlignment="1" applyProtection="1">
      <alignment wrapText="1"/>
      <protection locked="0"/>
    </xf>
    <xf numFmtId="43" fontId="1" fillId="0" borderId="0" xfId="0" applyNumberFormat="1" applyFont="1" applyAlignment="1" applyProtection="1">
      <alignment vertical="center"/>
      <protection locked="0"/>
    </xf>
    <xf numFmtId="43" fontId="3" fillId="0" borderId="0" xfId="0" applyNumberFormat="1" applyFont="1" applyAlignment="1" applyProtection="1">
      <alignment vertical="center"/>
      <protection locked="0"/>
    </xf>
    <xf numFmtId="43" fontId="6" fillId="0" borderId="4" xfId="0" applyNumberFormat="1" applyFont="1" applyBorder="1" applyAlignment="1" applyProtection="1">
      <alignment horizontal="center" vertical="center" wrapText="1"/>
      <protection locked="0"/>
    </xf>
    <xf numFmtId="43" fontId="2" fillId="0" borderId="5" xfId="1" applyNumberFormat="1" applyFont="1" applyBorder="1" applyAlignment="1" applyProtection="1">
      <alignment vertical="center"/>
    </xf>
    <xf numFmtId="43" fontId="3" fillId="0" borderId="5" xfId="0" applyNumberFormat="1" applyFont="1" applyBorder="1" applyAlignment="1" applyProtection="1">
      <alignment vertical="center"/>
    </xf>
    <xf numFmtId="43" fontId="3" fillId="0" borderId="4" xfId="0" applyNumberFormat="1" applyFont="1" applyBorder="1" applyAlignment="1" applyProtection="1">
      <alignment vertical="center"/>
    </xf>
    <xf numFmtId="43" fontId="7" fillId="0" borderId="5" xfId="0" applyNumberFormat="1" applyFont="1" applyBorder="1" applyAlignment="1" applyProtection="1">
      <alignment vertical="center"/>
    </xf>
    <xf numFmtId="43" fontId="7" fillId="0" borderId="0" xfId="0" applyNumberFormat="1" applyFont="1" applyAlignment="1" applyProtection="1">
      <alignment vertical="center"/>
      <protection locked="0"/>
    </xf>
    <xf numFmtId="43" fontId="2" fillId="0" borderId="5" xfId="1" applyNumberFormat="1" applyFont="1" applyBorder="1" applyAlignment="1" applyProtection="1">
      <alignment horizontal="center" vertical="center"/>
    </xf>
    <xf numFmtId="43" fontId="2" fillId="0" borderId="7" xfId="0" applyNumberFormat="1" applyFont="1" applyBorder="1" applyAlignment="1" applyProtection="1">
      <alignment vertical="center"/>
    </xf>
    <xf numFmtId="43" fontId="8" fillId="0" borderId="8" xfId="0" applyNumberFormat="1" applyFont="1" applyBorder="1" applyAlignment="1" applyProtection="1">
      <alignment horizontal="left" vertical="center"/>
      <protection locked="0"/>
    </xf>
    <xf numFmtId="43" fontId="1" fillId="0" borderId="0" xfId="0" applyNumberFormat="1" applyFont="1" applyAlignment="1" applyProtection="1">
      <alignment horizontal="left" vertical="center"/>
      <protection locked="0"/>
    </xf>
    <xf numFmtId="43" fontId="1" fillId="0" borderId="0" xfId="1" applyNumberFormat="1" applyFont="1" applyAlignment="1" applyProtection="1">
      <alignment vertical="center"/>
      <protection locked="0"/>
    </xf>
    <xf numFmtId="0" fontId="5" fillId="2" borderId="11" xfId="0" applyFont="1" applyFill="1" applyBorder="1" applyAlignment="1" applyProtection="1">
      <alignment horizontal="left"/>
      <protection locked="0"/>
    </xf>
    <xf numFmtId="0" fontId="2" fillId="0" borderId="11" xfId="0" applyFont="1" applyBorder="1" applyAlignment="1" applyProtection="1">
      <alignment horizontal="left"/>
    </xf>
    <xf numFmtId="43" fontId="2" fillId="0" borderId="8" xfId="0" applyNumberFormat="1" applyFont="1" applyBorder="1" applyAlignment="1" applyProtection="1">
      <alignment wrapText="1"/>
      <protection locked="0"/>
    </xf>
    <xf numFmtId="164" fontId="2" fillId="0" borderId="6" xfId="1" applyFont="1" applyBorder="1" applyAlignment="1" applyProtection="1">
      <alignment horizontal="center"/>
      <protection locked="0"/>
    </xf>
    <xf numFmtId="49" fontId="10" fillId="0" borderId="0" xfId="0" applyNumberFormat="1" applyFont="1" applyAlignment="1" applyProtection="1">
      <alignment vertical="center"/>
      <protection locked="0"/>
    </xf>
    <xf numFmtId="49" fontId="11" fillId="0" borderId="0" xfId="0" applyNumberFormat="1" applyFont="1" applyAlignment="1" applyProtection="1">
      <alignment vertical="center"/>
      <protection locked="0"/>
    </xf>
    <xf numFmtId="164" fontId="11" fillId="0" borderId="0" xfId="1" applyNumberFormat="1" applyFont="1" applyAlignment="1" applyProtection="1">
      <alignment vertical="center"/>
      <protection locked="0"/>
    </xf>
    <xf numFmtId="165" fontId="11" fillId="0" borderId="0" xfId="1" applyNumberFormat="1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12" fillId="0" borderId="0" xfId="0" applyFont="1" applyProtection="1">
      <protection locked="0"/>
    </xf>
    <xf numFmtId="43" fontId="11" fillId="0" borderId="0" xfId="1" applyNumberFormat="1" applyFont="1" applyAlignment="1" applyProtection="1">
      <alignment vertical="center"/>
      <protection locked="0"/>
    </xf>
    <xf numFmtId="165" fontId="11" fillId="0" borderId="0" xfId="1" applyNumberFormat="1" applyFont="1" applyAlignment="1" applyProtection="1">
      <alignment vertical="center"/>
      <protection locked="0"/>
    </xf>
    <xf numFmtId="0" fontId="13" fillId="2" borderId="1" xfId="0" applyFont="1" applyFill="1" applyBorder="1" applyAlignment="1" applyProtection="1">
      <alignment horizontal="left"/>
      <protection locked="0"/>
    </xf>
    <xf numFmtId="0" fontId="13" fillId="2" borderId="3" xfId="0" applyFont="1" applyFill="1" applyBorder="1" applyAlignment="1" applyProtection="1">
      <alignment horizontal="left"/>
      <protection locked="0"/>
    </xf>
    <xf numFmtId="167" fontId="13" fillId="3" borderId="1" xfId="0" applyNumberFormat="1" applyFont="1" applyFill="1" applyBorder="1" applyAlignment="1" applyProtection="1">
      <alignment vertical="center"/>
      <protection locked="0"/>
    </xf>
    <xf numFmtId="166" fontId="13" fillId="3" borderId="8" xfId="0" applyNumberFormat="1" applyFont="1" applyFill="1" applyBorder="1" applyAlignment="1" applyProtection="1">
      <alignment horizontal="left"/>
      <protection locked="0"/>
    </xf>
    <xf numFmtId="49" fontId="13" fillId="3" borderId="6" xfId="0" applyNumberFormat="1" applyFont="1" applyFill="1" applyBorder="1" applyAlignment="1" applyProtection="1">
      <alignment horizontal="center" wrapText="1"/>
      <protection locked="0"/>
    </xf>
    <xf numFmtId="49" fontId="13" fillId="0" borderId="0" xfId="0" applyNumberFormat="1" applyFont="1" applyAlignment="1" applyProtection="1">
      <alignment wrapText="1"/>
      <protection locked="0"/>
    </xf>
    <xf numFmtId="49" fontId="13" fillId="0" borderId="0" xfId="0" applyNumberFormat="1" applyFont="1" applyAlignment="1" applyProtection="1">
      <alignment horizontal="center"/>
      <protection locked="0"/>
    </xf>
    <xf numFmtId="166" fontId="13" fillId="0" borderId="0" xfId="0" applyNumberFormat="1" applyFont="1" applyAlignment="1" applyProtection="1">
      <alignment horizontal="center"/>
      <protection locked="0"/>
    </xf>
    <xf numFmtId="0" fontId="13" fillId="0" borderId="0" xfId="0" applyFont="1" applyAlignment="1" applyProtection="1">
      <alignment vertical="center"/>
      <protection locked="0"/>
    </xf>
    <xf numFmtId="166" fontId="13" fillId="3" borderId="2" xfId="0" applyNumberFormat="1" applyFont="1" applyFill="1" applyBorder="1" applyAlignment="1" applyProtection="1">
      <alignment horizontal="left"/>
      <protection locked="0"/>
    </xf>
    <xf numFmtId="49" fontId="13" fillId="3" borderId="3" xfId="0" applyNumberFormat="1" applyFont="1" applyFill="1" applyBorder="1" applyAlignment="1" applyProtection="1">
      <alignment horizontal="center" wrapText="1"/>
      <protection locked="0"/>
    </xf>
    <xf numFmtId="0" fontId="13" fillId="0" borderId="0" xfId="0" applyFont="1" applyAlignment="1" applyProtection="1">
      <alignment horizontal="left"/>
      <protection locked="0"/>
    </xf>
    <xf numFmtId="166" fontId="13" fillId="0" borderId="0" xfId="0" applyNumberFormat="1" applyFont="1" applyAlignment="1" applyProtection="1">
      <alignment horizontal="left"/>
      <protection locked="0"/>
    </xf>
    <xf numFmtId="49" fontId="13" fillId="0" borderId="0" xfId="0" applyNumberFormat="1" applyFont="1" applyAlignment="1" applyProtection="1">
      <alignment horizontal="center" wrapText="1"/>
      <protection locked="0"/>
    </xf>
    <xf numFmtId="0" fontId="13" fillId="0" borderId="0" xfId="0" applyFont="1" applyAlignment="1" applyProtection="1">
      <alignment horizontal="left" vertical="center"/>
      <protection locked="0"/>
    </xf>
    <xf numFmtId="49" fontId="13" fillId="0" borderId="0" xfId="0" applyNumberFormat="1" applyFont="1" applyAlignment="1" applyProtection="1">
      <alignment vertical="center"/>
      <protection locked="0"/>
    </xf>
    <xf numFmtId="49" fontId="13" fillId="0" borderId="0" xfId="0" applyNumberFormat="1" applyFont="1" applyAlignment="1" applyProtection="1">
      <alignment horizontal="center" vertical="center"/>
      <protection locked="0"/>
    </xf>
    <xf numFmtId="0" fontId="13" fillId="0" borderId="4" xfId="0" applyFont="1" applyBorder="1" applyAlignment="1" applyProtection="1">
      <alignment horizontal="center" vertical="center" wrapText="1"/>
      <protection locked="0"/>
    </xf>
    <xf numFmtId="0" fontId="13" fillId="0" borderId="5" xfId="0" applyFont="1" applyBorder="1" applyAlignment="1" applyProtection="1">
      <alignment horizontal="center" vertical="center" wrapText="1"/>
      <protection locked="0"/>
    </xf>
    <xf numFmtId="165" fontId="13" fillId="0" borderId="4" xfId="1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vertical="center"/>
      <protection locked="0"/>
    </xf>
    <xf numFmtId="0" fontId="14" fillId="0" borderId="0" xfId="0" applyFont="1" applyProtection="1">
      <protection locked="0"/>
    </xf>
    <xf numFmtId="20" fontId="13" fillId="0" borderId="1" xfId="0" applyNumberFormat="1" applyFont="1" applyBorder="1" applyAlignment="1" applyProtection="1">
      <alignment horizontal="center" vertical="center"/>
      <protection locked="0"/>
    </xf>
    <xf numFmtId="20" fontId="13" fillId="0" borderId="5" xfId="0" applyNumberFormat="1" applyFont="1" applyBorder="1" applyAlignment="1" applyProtection="1">
      <alignment horizontal="center" vertical="center"/>
      <protection locked="0"/>
    </xf>
    <xf numFmtId="167" fontId="13" fillId="0" borderId="1" xfId="0" applyNumberFormat="1" applyFont="1" applyBorder="1" applyAlignment="1" applyProtection="1">
      <alignment vertical="center"/>
      <protection locked="0"/>
    </xf>
    <xf numFmtId="10" fontId="13" fillId="0" borderId="5" xfId="1" applyNumberFormat="1" applyFont="1" applyBorder="1" applyAlignment="1" applyProtection="1">
      <alignment horizontal="center" vertical="center"/>
      <protection locked="0"/>
    </xf>
    <xf numFmtId="20" fontId="8" fillId="0" borderId="1" xfId="0" applyNumberFormat="1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left" vertical="center"/>
      <protection locked="0"/>
    </xf>
    <xf numFmtId="167" fontId="8" fillId="3" borderId="1" xfId="0" applyNumberFormat="1" applyFont="1" applyFill="1" applyBorder="1" applyAlignment="1" applyProtection="1">
      <alignment vertical="center"/>
      <protection locked="0"/>
    </xf>
    <xf numFmtId="0" fontId="13" fillId="0" borderId="5" xfId="0" applyFont="1" applyBorder="1" applyAlignment="1" applyProtection="1">
      <alignment horizontal="right" vertical="center"/>
      <protection locked="0"/>
    </xf>
    <xf numFmtId="168" fontId="13" fillId="0" borderId="1" xfId="1" applyNumberFormat="1" applyFont="1" applyBorder="1" applyAlignment="1" applyProtection="1">
      <alignment vertical="center"/>
    </xf>
    <xf numFmtId="10" fontId="13" fillId="0" borderId="5" xfId="1" applyNumberFormat="1" applyFont="1" applyBorder="1" applyAlignment="1" applyProtection="1">
      <alignment horizontal="center" vertical="center"/>
    </xf>
    <xf numFmtId="0" fontId="15" fillId="0" borderId="0" xfId="0" applyFont="1" applyAlignment="1" applyProtection="1">
      <alignment vertical="center"/>
      <protection locked="0"/>
    </xf>
    <xf numFmtId="0" fontId="13" fillId="0" borderId="5" xfId="0" applyFont="1" applyBorder="1" applyAlignment="1" applyProtection="1">
      <alignment horizontal="left" vertical="center"/>
      <protection locked="0"/>
    </xf>
    <xf numFmtId="167" fontId="13" fillId="0" borderId="1" xfId="0" applyNumberFormat="1" applyFont="1" applyBorder="1" applyAlignment="1" applyProtection="1">
      <alignment vertical="center"/>
    </xf>
    <xf numFmtId="169" fontId="8" fillId="3" borderId="1" xfId="0" applyNumberFormat="1" applyFont="1" applyFill="1" applyBorder="1" applyAlignment="1" applyProtection="1">
      <alignment vertical="center"/>
      <protection locked="0"/>
    </xf>
    <xf numFmtId="10" fontId="8" fillId="0" borderId="5" xfId="1" applyNumberFormat="1" applyFont="1" applyBorder="1" applyAlignment="1" applyProtection="1">
      <alignment horizontal="center" vertical="center"/>
      <protection locked="0"/>
    </xf>
    <xf numFmtId="169" fontId="13" fillId="0" borderId="1" xfId="0" applyNumberFormat="1" applyFont="1" applyBorder="1" applyAlignment="1" applyProtection="1">
      <alignment vertical="center"/>
    </xf>
    <xf numFmtId="169" fontId="13" fillId="0" borderId="1" xfId="0" applyNumberFormat="1" applyFont="1" applyBorder="1" applyAlignment="1" applyProtection="1">
      <alignment vertical="center"/>
      <protection locked="0"/>
    </xf>
    <xf numFmtId="0" fontId="13" fillId="0" borderId="5" xfId="0" applyFont="1" applyBorder="1" applyAlignment="1" applyProtection="1">
      <alignment vertical="center"/>
      <protection locked="0"/>
    </xf>
    <xf numFmtId="0" fontId="8" fillId="0" borderId="5" xfId="0" applyFont="1" applyBorder="1" applyAlignment="1" applyProtection="1">
      <alignment horizontal="left" vertical="center" wrapText="1"/>
      <protection locked="0"/>
    </xf>
    <xf numFmtId="0" fontId="13" fillId="0" borderId="5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right" vertical="center"/>
      <protection locked="0"/>
    </xf>
    <xf numFmtId="169" fontId="13" fillId="0" borderId="2" xfId="0" applyNumberFormat="1" applyFont="1" applyBorder="1" applyAlignment="1" applyProtection="1">
      <alignment vertical="center"/>
    </xf>
    <xf numFmtId="10" fontId="13" fillId="0" borderId="3" xfId="1" applyNumberFormat="1" applyFont="1" applyBorder="1" applyAlignment="1" applyProtection="1">
      <alignment horizontal="center" vertical="center"/>
      <protection locked="0"/>
    </xf>
    <xf numFmtId="0" fontId="13" fillId="0" borderId="5" xfId="0" applyFont="1" applyBorder="1" applyAlignment="1" applyProtection="1">
      <alignment horizontal="right" vertical="center" wrapText="1"/>
      <protection locked="0"/>
    </xf>
    <xf numFmtId="0" fontId="13" fillId="0" borderId="9" xfId="0" applyFont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43" fontId="13" fillId="0" borderId="0" xfId="0" applyNumberFormat="1" applyFont="1" applyAlignment="1" applyProtection="1">
      <alignment vertical="center"/>
      <protection locked="0"/>
    </xf>
    <xf numFmtId="165" fontId="13" fillId="0" borderId="10" xfId="1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left" vertical="center" wrapText="1"/>
      <protection locked="0"/>
    </xf>
    <xf numFmtId="43" fontId="13" fillId="0" borderId="3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horizontal="right" vertical="center"/>
      <protection locked="0"/>
    </xf>
    <xf numFmtId="43" fontId="17" fillId="0" borderId="1" xfId="0" applyNumberFormat="1" applyFont="1" applyBorder="1" applyAlignment="1" applyProtection="1">
      <alignment vertical="center"/>
    </xf>
    <xf numFmtId="10" fontId="13" fillId="0" borderId="4" xfId="1" applyNumberFormat="1" applyFont="1" applyBorder="1" applyAlignment="1" applyProtection="1">
      <alignment horizontal="center" vertical="center"/>
    </xf>
    <xf numFmtId="43" fontId="13" fillId="3" borderId="1" xfId="1" applyNumberFormat="1" applyFont="1" applyFill="1" applyBorder="1" applyAlignment="1" applyProtection="1">
      <alignment vertical="center"/>
      <protection locked="0"/>
    </xf>
    <xf numFmtId="165" fontId="13" fillId="0" borderId="5" xfId="1" applyNumberFormat="1" applyFont="1" applyBorder="1" applyAlignment="1" applyProtection="1">
      <alignment horizontal="center" vertical="center"/>
      <protection locked="0"/>
    </xf>
    <xf numFmtId="43" fontId="13" fillId="0" borderId="5" xfId="0" applyNumberFormat="1" applyFont="1" applyBorder="1" applyAlignment="1" applyProtection="1">
      <alignment vertical="center"/>
    </xf>
    <xf numFmtId="10" fontId="13" fillId="0" borderId="7" xfId="1" applyNumberFormat="1" applyFont="1" applyBorder="1" applyAlignment="1" applyProtection="1">
      <alignment horizontal="center" vertical="center"/>
      <protection locked="0"/>
    </xf>
    <xf numFmtId="49" fontId="8" fillId="0" borderId="0" xfId="0" applyNumberFormat="1" applyFont="1" applyAlignment="1" applyProtection="1">
      <alignment vertical="center"/>
      <protection locked="0"/>
    </xf>
    <xf numFmtId="164" fontId="8" fillId="0" borderId="0" xfId="1" applyNumberFormat="1" applyFont="1" applyAlignment="1" applyProtection="1">
      <alignment vertical="center"/>
      <protection locked="0"/>
    </xf>
    <xf numFmtId="165" fontId="8" fillId="0" borderId="0" xfId="1" applyNumberFormat="1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horizontal="left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13" fillId="0" borderId="5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13" fillId="2" borderId="11" xfId="0" applyFont="1" applyFill="1" applyBorder="1" applyAlignment="1" applyProtection="1">
      <alignment horizontal="left"/>
      <protection locked="0"/>
    </xf>
    <xf numFmtId="0" fontId="13" fillId="2" borderId="6" xfId="0" applyFont="1" applyFill="1" applyBorder="1" applyAlignment="1" applyProtection="1">
      <alignment horizontal="left"/>
      <protection locked="0"/>
    </xf>
    <xf numFmtId="167" fontId="13" fillId="3" borderId="11" xfId="0" applyNumberFormat="1" applyFont="1" applyFill="1" applyBorder="1" applyAlignment="1" applyProtection="1">
      <alignment vertical="center"/>
      <protection locked="0"/>
    </xf>
    <xf numFmtId="0" fontId="13" fillId="2" borderId="12" xfId="0" applyFont="1" applyFill="1" applyBorder="1" applyAlignment="1" applyProtection="1">
      <alignment horizontal="left"/>
      <protection locked="0"/>
    </xf>
    <xf numFmtId="0" fontId="13" fillId="2" borderId="15" xfId="0" applyFont="1" applyFill="1" applyBorder="1" applyAlignment="1" applyProtection="1">
      <alignment horizontal="left"/>
      <protection locked="0"/>
    </xf>
    <xf numFmtId="167" fontId="13" fillId="3" borderId="16" xfId="0" applyNumberFormat="1" applyFont="1" applyFill="1" applyBorder="1" applyAlignment="1" applyProtection="1">
      <alignment vertical="center"/>
      <protection locked="0"/>
    </xf>
    <xf numFmtId="166" fontId="13" fillId="3" borderId="13" xfId="0" applyNumberFormat="1" applyFont="1" applyFill="1" applyBorder="1" applyAlignment="1" applyProtection="1">
      <alignment horizontal="left"/>
      <protection locked="0"/>
    </xf>
    <xf numFmtId="49" fontId="13" fillId="3" borderId="14" xfId="0" applyNumberFormat="1" applyFont="1" applyFill="1" applyBorder="1" applyAlignment="1" applyProtection="1">
      <alignment horizontal="center" wrapText="1"/>
      <protection locked="0"/>
    </xf>
  </cellXfs>
  <cellStyles count="2">
    <cellStyle name="Normale" xfId="0" builtinId="0"/>
    <cellStyle name="Testo descrittivo" xfId="1" builtinId="53" customBuiltin="1"/>
  </cellStyles>
  <dxfs count="1">
    <dxf>
      <font>
        <b/>
        <color rgb="FFFF0000"/>
        <name val="Arial"/>
      </font>
      <numFmt numFmtId="0" formatCode="General"/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7DEE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731520</xdr:colOff>
      <xdr:row>0</xdr:row>
      <xdr:rowOff>144780</xdr:rowOff>
    </xdr:from>
    <xdr:to>
      <xdr:col>0</xdr:col>
      <xdr:colOff>1720215</xdr:colOff>
      <xdr:row>1</xdr:row>
      <xdr:rowOff>635</xdr:rowOff>
    </xdr:to>
    <xdr:pic>
      <xdr:nvPicPr>
        <xdr:cNvPr id="4" name="Immagine 3">
          <a:extLst>
            <a:ext uri="{FF2B5EF4-FFF2-40B4-BE49-F238E27FC236}">
              <a16:creationId xmlns="" xmlns:a16="http://schemas.microsoft.com/office/drawing/2014/main" id="{5F082AC3-B65C-4A55-A41B-692DBA7B55C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" y="144780"/>
          <a:ext cx="988695" cy="8235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2514600</xdr:colOff>
      <xdr:row>0</xdr:row>
      <xdr:rowOff>137160</xdr:rowOff>
    </xdr:from>
    <xdr:to>
      <xdr:col>1</xdr:col>
      <xdr:colOff>950595</xdr:colOff>
      <xdr:row>0</xdr:row>
      <xdr:rowOff>935355</xdr:rowOff>
    </xdr:to>
    <xdr:pic>
      <xdr:nvPicPr>
        <xdr:cNvPr id="5" name="Immagine 4">
          <a:extLst>
            <a:ext uri="{FF2B5EF4-FFF2-40B4-BE49-F238E27FC236}">
              <a16:creationId xmlns="" xmlns:a16="http://schemas.microsoft.com/office/drawing/2014/main" id="{FDB88B81-5896-4D17-BD8F-6007DDF39C2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137160"/>
          <a:ext cx="1080135" cy="7981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121920</xdr:colOff>
      <xdr:row>0</xdr:row>
      <xdr:rowOff>53340</xdr:rowOff>
    </xdr:from>
    <xdr:to>
      <xdr:col>2</xdr:col>
      <xdr:colOff>501015</xdr:colOff>
      <xdr:row>0</xdr:row>
      <xdr:rowOff>876935</xdr:rowOff>
    </xdr:to>
    <xdr:pic>
      <xdr:nvPicPr>
        <xdr:cNvPr id="2" name="Immagine 1">
          <a:extLst>
            <a:ext uri="{FF2B5EF4-FFF2-40B4-BE49-F238E27FC236}">
              <a16:creationId xmlns="" xmlns:a16="http://schemas.microsoft.com/office/drawing/2014/main" id="{14199ADD-0C68-4EFB-8A9C-423937D7F63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" y="53340"/>
          <a:ext cx="988695" cy="8235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1203960</xdr:colOff>
      <xdr:row>0</xdr:row>
      <xdr:rowOff>53340</xdr:rowOff>
    </xdr:from>
    <xdr:to>
      <xdr:col>2</xdr:col>
      <xdr:colOff>2284095</xdr:colOff>
      <xdr:row>0</xdr:row>
      <xdr:rowOff>851535</xdr:rowOff>
    </xdr:to>
    <xdr:pic>
      <xdr:nvPicPr>
        <xdr:cNvPr id="4" name="Immagine 3">
          <a:extLst>
            <a:ext uri="{FF2B5EF4-FFF2-40B4-BE49-F238E27FC236}">
              <a16:creationId xmlns="" xmlns:a16="http://schemas.microsoft.com/office/drawing/2014/main" id="{0D8CCB7F-544A-48ED-8D2E-8D5DC53CE2D8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6480" y="53340"/>
          <a:ext cx="1080135" cy="7981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30"/>
  <sheetViews>
    <sheetView zoomScaleNormal="100" workbookViewId="0">
      <selection activeCell="H4" sqref="H4"/>
    </sheetView>
  </sheetViews>
  <sheetFormatPr defaultColWidth="9.140625" defaultRowHeight="12.75" x14ac:dyDescent="0.2"/>
  <cols>
    <col min="1" max="1" width="38.5703125" style="30" customWidth="1"/>
    <col min="2" max="2" width="75.28515625" style="30" customWidth="1"/>
    <col min="3" max="3" width="19.42578125" style="67" customWidth="1"/>
    <col min="4" max="4" width="16.7109375" style="32" customWidth="1"/>
    <col min="5" max="5" width="8.5703125" style="15" hidden="1" customWidth="1"/>
    <col min="6" max="1025" width="8.5703125" style="15" customWidth="1"/>
    <col min="1026" max="16384" width="9.140625" style="16"/>
  </cols>
  <sheetData>
    <row r="1" spans="1:248" ht="76.150000000000006" customHeight="1" x14ac:dyDescent="0.2">
      <c r="C1" s="30"/>
      <c r="D1" s="31"/>
      <c r="E1" s="32"/>
    </row>
    <row r="2" spans="1:248" s="2" customFormat="1" ht="48.75" customHeight="1" x14ac:dyDescent="0.2">
      <c r="A2" s="150" t="s">
        <v>89</v>
      </c>
      <c r="B2" s="150"/>
      <c r="C2" s="150"/>
      <c r="D2" s="150"/>
      <c r="E2" s="150"/>
      <c r="F2" s="1"/>
      <c r="G2" s="1"/>
      <c r="H2" s="1"/>
      <c r="K2" s="3"/>
      <c r="N2" s="3"/>
      <c r="P2" s="4"/>
      <c r="T2" s="4"/>
      <c r="X2" s="4"/>
      <c r="AB2" s="4"/>
      <c r="AF2" s="4"/>
      <c r="AJ2" s="4"/>
      <c r="AN2" s="4"/>
      <c r="AR2" s="4"/>
      <c r="AV2" s="4"/>
      <c r="AZ2" s="4"/>
      <c r="BD2" s="4"/>
      <c r="BH2" s="4"/>
      <c r="BL2" s="4"/>
      <c r="BP2" s="4"/>
      <c r="BT2" s="4"/>
      <c r="BX2" s="4"/>
      <c r="CB2" s="4"/>
      <c r="CF2" s="4"/>
      <c r="CJ2" s="4"/>
      <c r="CN2" s="4"/>
      <c r="CR2" s="4"/>
      <c r="CV2" s="4"/>
      <c r="CZ2" s="4"/>
      <c r="DD2" s="4"/>
      <c r="DH2" s="4"/>
      <c r="DL2" s="4"/>
      <c r="DP2" s="4"/>
      <c r="DT2" s="4"/>
      <c r="DX2" s="4"/>
      <c r="EB2" s="4"/>
      <c r="EF2" s="4"/>
      <c r="EJ2" s="4"/>
      <c r="EN2" s="4"/>
      <c r="ER2" s="4"/>
      <c r="EV2" s="4"/>
      <c r="EZ2" s="4"/>
      <c r="FD2" s="4"/>
      <c r="FH2" s="4"/>
      <c r="FL2" s="4"/>
      <c r="FP2" s="4"/>
      <c r="FT2" s="4"/>
      <c r="FX2" s="4"/>
      <c r="GB2" s="4"/>
      <c r="GF2" s="4"/>
      <c r="GJ2" s="4"/>
      <c r="GN2" s="4"/>
      <c r="GR2" s="4"/>
      <c r="GV2" s="4"/>
      <c r="GZ2" s="4"/>
      <c r="HD2" s="4"/>
      <c r="HH2" s="4"/>
      <c r="HL2" s="4"/>
      <c r="HP2" s="4"/>
      <c r="HT2" s="4"/>
      <c r="HX2" s="4"/>
      <c r="IB2" s="4"/>
      <c r="IF2" s="4"/>
      <c r="IJ2" s="4"/>
      <c r="IN2" s="4"/>
    </row>
    <row r="3" spans="1:248" s="2" customFormat="1" ht="25.5" customHeight="1" x14ac:dyDescent="0.2">
      <c r="A3" s="152" t="s">
        <v>88</v>
      </c>
      <c r="B3" s="153"/>
      <c r="C3" s="153"/>
      <c r="D3" s="154"/>
      <c r="E3" s="1"/>
      <c r="F3" s="1"/>
      <c r="G3" s="1"/>
      <c r="H3" s="1"/>
      <c r="K3" s="3"/>
      <c r="N3" s="3"/>
      <c r="P3" s="4"/>
      <c r="T3" s="4"/>
      <c r="X3" s="4"/>
      <c r="AB3" s="4"/>
      <c r="AF3" s="4"/>
      <c r="AJ3" s="4"/>
      <c r="AN3" s="4"/>
      <c r="AR3" s="4"/>
      <c r="AV3" s="4"/>
      <c r="AZ3" s="4"/>
      <c r="BD3" s="4"/>
      <c r="BH3" s="4"/>
      <c r="BL3" s="4"/>
      <c r="BP3" s="4"/>
      <c r="BT3" s="4"/>
      <c r="BX3" s="4"/>
      <c r="CB3" s="4"/>
      <c r="CF3" s="4"/>
      <c r="CJ3" s="4"/>
      <c r="CN3" s="4"/>
      <c r="CR3" s="4"/>
      <c r="CV3" s="4"/>
      <c r="CZ3" s="4"/>
      <c r="DD3" s="4"/>
      <c r="DH3" s="4"/>
      <c r="DL3" s="4"/>
      <c r="DP3" s="4"/>
      <c r="DT3" s="4"/>
      <c r="DX3" s="4"/>
      <c r="EB3" s="4"/>
      <c r="EF3" s="4"/>
      <c r="EJ3" s="4"/>
      <c r="EN3" s="4"/>
      <c r="ER3" s="4"/>
      <c r="EV3" s="4"/>
      <c r="EZ3" s="4"/>
      <c r="FD3" s="4"/>
      <c r="FH3" s="4"/>
      <c r="FL3" s="4"/>
      <c r="FP3" s="4"/>
      <c r="FT3" s="4"/>
      <c r="FX3" s="4"/>
      <c r="GB3" s="4"/>
      <c r="GF3" s="4"/>
      <c r="GJ3" s="4"/>
      <c r="GN3" s="4"/>
      <c r="GR3" s="4"/>
      <c r="GV3" s="4"/>
      <c r="GZ3" s="4"/>
      <c r="HD3" s="4"/>
      <c r="HH3" s="4"/>
      <c r="HL3" s="4"/>
      <c r="HP3" s="4"/>
      <c r="HT3" s="4"/>
      <c r="HX3" s="4"/>
      <c r="IB3" s="4"/>
      <c r="IF3" s="4"/>
      <c r="IJ3" s="4"/>
      <c r="IN3" s="4"/>
    </row>
    <row r="4" spans="1:248" s="10" customFormat="1" ht="30.75" customHeight="1" x14ac:dyDescent="0.25">
      <c r="A4" s="68" t="s">
        <v>0</v>
      </c>
      <c r="B4" s="69" t="str">
        <f>Sez_2!C4</f>
        <v xml:space="preserve"> </v>
      </c>
      <c r="C4" s="70"/>
      <c r="D4" s="71"/>
      <c r="E4" s="8"/>
      <c r="F4" s="7"/>
      <c r="G4" s="8"/>
      <c r="H4" s="8"/>
      <c r="I4" s="7"/>
      <c r="J4" s="8"/>
      <c r="K4" s="7"/>
      <c r="L4" s="8"/>
      <c r="M4" s="8"/>
      <c r="N4" s="9"/>
    </row>
    <row r="5" spans="1:248" s="10" customFormat="1" ht="30.75" customHeight="1" x14ac:dyDescent="0.25">
      <c r="A5" s="6" t="s">
        <v>1</v>
      </c>
      <c r="B5" s="51" t="str">
        <f>Sez_2!C5</f>
        <v xml:space="preserve"> </v>
      </c>
      <c r="C5" s="54"/>
      <c r="D5" s="34"/>
      <c r="E5" s="8"/>
      <c r="F5" s="7"/>
      <c r="G5" s="8"/>
      <c r="H5" s="8"/>
      <c r="I5" s="7"/>
      <c r="J5" s="8"/>
      <c r="K5" s="7"/>
      <c r="L5" s="8"/>
      <c r="M5" s="8"/>
      <c r="N5" s="9"/>
    </row>
    <row r="6" spans="1:248" s="10" customFormat="1" ht="30.75" customHeight="1" x14ac:dyDescent="0.25">
      <c r="A6" s="6" t="s">
        <v>2</v>
      </c>
      <c r="B6" s="51" t="str">
        <f>Sez_2!C6</f>
        <v xml:space="preserve"> </v>
      </c>
      <c r="C6" s="54"/>
      <c r="D6" s="34"/>
      <c r="E6" s="8"/>
      <c r="F6" s="7"/>
      <c r="G6" s="8"/>
      <c r="H6" s="8"/>
      <c r="I6" s="7"/>
      <c r="J6" s="8"/>
      <c r="K6" s="7"/>
      <c r="L6" s="8"/>
      <c r="M6" s="8"/>
      <c r="N6" s="9"/>
    </row>
    <row r="7" spans="1:248" s="15" customFormat="1" ht="30.75" customHeight="1" x14ac:dyDescent="0.2">
      <c r="A7" s="22"/>
      <c r="C7" s="55"/>
      <c r="D7" s="27"/>
      <c r="E7" s="35"/>
    </row>
    <row r="8" spans="1:248" s="11" customFormat="1" ht="30.75" customHeight="1" x14ac:dyDescent="0.2">
      <c r="A8" s="11" t="s">
        <v>76</v>
      </c>
      <c r="C8" s="56"/>
      <c r="D8" s="12"/>
    </row>
    <row r="10" spans="1:248" ht="30.75" customHeight="1" x14ac:dyDescent="0.2">
      <c r="A10" s="13" t="s">
        <v>3</v>
      </c>
      <c r="B10" s="13" t="s">
        <v>4</v>
      </c>
      <c r="C10" s="57" t="s">
        <v>5</v>
      </c>
      <c r="D10" s="14" t="s">
        <v>6</v>
      </c>
    </row>
    <row r="11" spans="1:248" s="10" customFormat="1" ht="30.75" customHeight="1" x14ac:dyDescent="0.2">
      <c r="A11" s="21" t="s">
        <v>7</v>
      </c>
      <c r="B11" s="10" t="str">
        <f>Sez_2!C10</f>
        <v xml:space="preserve">Progettazione </v>
      </c>
      <c r="C11" s="58">
        <f>Sez_2!D12</f>
        <v>0</v>
      </c>
      <c r="D11" s="33">
        <f>Sez_2!E12</f>
        <v>0</v>
      </c>
    </row>
    <row r="12" spans="1:248" s="10" customFormat="1" ht="30.75" customHeight="1" x14ac:dyDescent="0.2">
      <c r="A12" s="21" t="s">
        <v>8</v>
      </c>
      <c r="B12" s="18" t="str">
        <f>Sez_2!C13</f>
        <v>Promozione, informazione, sensibilizzazione</v>
      </c>
      <c r="C12" s="58">
        <f>Sez_2!D16</f>
        <v>0</v>
      </c>
      <c r="D12" s="33">
        <f>Sez_2!E16</f>
        <v>0</v>
      </c>
    </row>
    <row r="13" spans="1:248" s="10" customFormat="1" ht="30.75" customHeight="1" x14ac:dyDescent="0.2">
      <c r="A13" s="21" t="s">
        <v>9</v>
      </c>
      <c r="B13" s="36" t="str">
        <f>Sez_2!C17</f>
        <v>Segreteria, coordinamento e monitoraggio di progetto (max 10% del totale progetto)</v>
      </c>
      <c r="C13" s="58">
        <f>Sez_2!D20</f>
        <v>0</v>
      </c>
      <c r="D13" s="33">
        <f>Sez_2!E20</f>
        <v>0</v>
      </c>
    </row>
    <row r="14" spans="1:248" s="2" customFormat="1" ht="30.75" customHeight="1" x14ac:dyDescent="0.2">
      <c r="A14" s="21" t="s">
        <v>10</v>
      </c>
      <c r="B14" s="36" t="str">
        <f>Sez_2!C21</f>
        <v>Funzionamento e gestione del progetto</v>
      </c>
      <c r="C14" s="58">
        <f>Sez_2!D31</f>
        <v>0</v>
      </c>
      <c r="D14" s="33">
        <f>Sez_2!E31</f>
        <v>0</v>
      </c>
    </row>
    <row r="15" spans="1:248" s="2" customFormat="1" ht="30.75" customHeight="1" x14ac:dyDescent="0.2">
      <c r="A15" s="21" t="s">
        <v>11</v>
      </c>
      <c r="B15" s="36" t="str">
        <f>Sez_2!C32</f>
        <v>Affidamento attività a persone giuridiche terze delegate (max 30% del totale progetto)</v>
      </c>
      <c r="C15" s="58">
        <f>Sez_2!D37</f>
        <v>0</v>
      </c>
      <c r="D15" s="33">
        <f>Sez_2!E37</f>
        <v>0</v>
      </c>
    </row>
    <row r="16" spans="1:248" s="2" customFormat="1" ht="30.75" customHeight="1" x14ac:dyDescent="0.2">
      <c r="A16" s="21" t="s">
        <v>12</v>
      </c>
      <c r="B16" s="36" t="s">
        <v>13</v>
      </c>
      <c r="C16" s="58">
        <f>Sez_2!D42</f>
        <v>0</v>
      </c>
      <c r="D16" s="33">
        <f>Sez_2!E42</f>
        <v>0</v>
      </c>
    </row>
    <row r="17" spans="1:1025" s="2" customFormat="1" ht="30.75" customHeight="1" x14ac:dyDescent="0.2">
      <c r="A17" s="151" t="s">
        <v>14</v>
      </c>
      <c r="B17" s="151"/>
      <c r="C17" s="59">
        <f>SUM(C11:C16)</f>
        <v>0</v>
      </c>
      <c r="D17" s="17" t="s">
        <v>15</v>
      </c>
    </row>
    <row r="18" spans="1:1025" s="2" customFormat="1" ht="30.75" customHeight="1" x14ac:dyDescent="0.2">
      <c r="A18" s="21" t="s">
        <v>16</v>
      </c>
      <c r="B18" s="36" t="s">
        <v>17</v>
      </c>
      <c r="C18" s="58">
        <f>Sez_2!D44</f>
        <v>0</v>
      </c>
      <c r="D18" s="33">
        <f>Sez_2!E44</f>
        <v>0</v>
      </c>
    </row>
    <row r="19" spans="1:1025" s="2" customFormat="1" ht="30.75" customHeight="1" x14ac:dyDescent="0.2">
      <c r="A19" s="21"/>
      <c r="B19" s="37" t="s">
        <v>18</v>
      </c>
      <c r="C19" s="60">
        <f>C18+C17</f>
        <v>0</v>
      </c>
      <c r="D19" s="38" t="s">
        <v>15</v>
      </c>
    </row>
    <row r="20" spans="1:1025" s="10" customFormat="1" ht="30.75" customHeight="1" x14ac:dyDescent="0.2">
      <c r="A20" s="23"/>
      <c r="B20" s="39" t="s">
        <v>19</v>
      </c>
      <c r="C20" s="61">
        <f>Sez_2!D47</f>
        <v>0</v>
      </c>
      <c r="D20" s="52">
        <f>Sez_2!E47</f>
        <v>0</v>
      </c>
    </row>
    <row r="21" spans="1:1025" s="10" customFormat="1" ht="30.75" customHeight="1" x14ac:dyDescent="0.2">
      <c r="A21" s="23"/>
      <c r="B21" s="40"/>
      <c r="C21" s="62"/>
      <c r="D21" s="41"/>
    </row>
    <row r="22" spans="1:1025" s="10" customFormat="1" ht="30.75" customHeight="1" x14ac:dyDescent="0.2">
      <c r="A22" s="23"/>
      <c r="B22" s="36" t="s">
        <v>20</v>
      </c>
      <c r="C22" s="63">
        <f>Sez_2!D48</f>
        <v>0</v>
      </c>
      <c r="D22" s="42"/>
    </row>
    <row r="23" spans="1:1025" s="10" customFormat="1" ht="30.75" customHeight="1" x14ac:dyDescent="0.2">
      <c r="A23" s="18" t="s">
        <v>21</v>
      </c>
      <c r="B23" s="43"/>
      <c r="C23" s="64">
        <f>Sez_2!D49</f>
        <v>0</v>
      </c>
      <c r="D23" s="17"/>
    </row>
    <row r="24" spans="1:1025" s="10" customFormat="1" ht="30.75" customHeight="1" x14ac:dyDescent="0.2">
      <c r="A24" s="18" t="s">
        <v>22</v>
      </c>
      <c r="B24" s="24"/>
      <c r="C24" s="53">
        <f>Sez_2!D50</f>
        <v>0</v>
      </c>
      <c r="D24" s="33">
        <f>Sez_2!E50</f>
        <v>0</v>
      </c>
    </row>
    <row r="25" spans="1:1025" s="2" customFormat="1" ht="30.75" customHeight="1" x14ac:dyDescent="0.2">
      <c r="A25" s="5"/>
      <c r="B25" s="44"/>
      <c r="C25" s="56"/>
      <c r="D25" s="45"/>
    </row>
    <row r="26" spans="1:1025" s="2" customFormat="1" ht="30.75" customHeight="1" x14ac:dyDescent="0.25">
      <c r="A26" s="46" t="s">
        <v>23</v>
      </c>
      <c r="B26" s="47"/>
      <c r="C26" s="65"/>
      <c r="D26" s="48"/>
      <c r="E26" s="35"/>
    </row>
    <row r="27" spans="1:1025" s="29" customFormat="1" ht="30.75" customHeight="1" x14ac:dyDescent="0.2">
      <c r="A27" s="27" t="s">
        <v>24</v>
      </c>
      <c r="B27" s="49"/>
      <c r="C27" s="66" t="s">
        <v>25</v>
      </c>
      <c r="D27" s="15"/>
      <c r="E27" s="35"/>
    </row>
    <row r="28" spans="1:1025" ht="30.75" customHeight="1" x14ac:dyDescent="0.2">
      <c r="C28" s="66" t="s">
        <v>26</v>
      </c>
      <c r="D28" s="15"/>
    </row>
    <row r="29" spans="1:1025" s="77" customFormat="1" ht="30.75" customHeight="1" x14ac:dyDescent="0.2">
      <c r="A29" s="72" t="s">
        <v>27</v>
      </c>
      <c r="B29" s="73"/>
      <c r="C29" s="78"/>
      <c r="D29" s="79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  <c r="BA29" s="76"/>
      <c r="BB29" s="76"/>
      <c r="BC29" s="76"/>
      <c r="BD29" s="76"/>
      <c r="BE29" s="76"/>
      <c r="BF29" s="76"/>
      <c r="BG29" s="76"/>
      <c r="BH29" s="76"/>
      <c r="BI29" s="76"/>
      <c r="BJ29" s="76"/>
      <c r="BK29" s="76"/>
      <c r="BL29" s="76"/>
      <c r="BM29" s="76"/>
      <c r="BN29" s="76"/>
      <c r="BO29" s="76"/>
      <c r="BP29" s="76"/>
      <c r="BQ29" s="76"/>
      <c r="BR29" s="76"/>
      <c r="BS29" s="76"/>
      <c r="BT29" s="76"/>
      <c r="BU29" s="76"/>
      <c r="BV29" s="76"/>
      <c r="BW29" s="76"/>
      <c r="BX29" s="76"/>
      <c r="BY29" s="76"/>
      <c r="BZ29" s="76"/>
      <c r="CA29" s="76"/>
      <c r="CB29" s="76"/>
      <c r="CC29" s="76"/>
      <c r="CD29" s="76"/>
      <c r="CE29" s="76"/>
      <c r="CF29" s="76"/>
      <c r="CG29" s="76"/>
      <c r="CH29" s="76"/>
      <c r="CI29" s="76"/>
      <c r="CJ29" s="76"/>
      <c r="CK29" s="76"/>
      <c r="CL29" s="76"/>
      <c r="CM29" s="76"/>
      <c r="CN29" s="76"/>
      <c r="CO29" s="76"/>
      <c r="CP29" s="76"/>
      <c r="CQ29" s="76"/>
      <c r="CR29" s="76"/>
      <c r="CS29" s="76"/>
      <c r="CT29" s="76"/>
      <c r="CU29" s="76"/>
      <c r="CV29" s="76"/>
      <c r="CW29" s="76"/>
      <c r="CX29" s="76"/>
      <c r="CY29" s="76"/>
      <c r="CZ29" s="76"/>
      <c r="DA29" s="76"/>
      <c r="DB29" s="76"/>
      <c r="DC29" s="76"/>
      <c r="DD29" s="76"/>
      <c r="DE29" s="76"/>
      <c r="DF29" s="76"/>
      <c r="DG29" s="76"/>
      <c r="DH29" s="76"/>
      <c r="DI29" s="76"/>
      <c r="DJ29" s="76"/>
      <c r="DK29" s="76"/>
      <c r="DL29" s="76"/>
      <c r="DM29" s="76"/>
      <c r="DN29" s="76"/>
      <c r="DO29" s="76"/>
      <c r="DP29" s="76"/>
      <c r="DQ29" s="76"/>
      <c r="DR29" s="76"/>
      <c r="DS29" s="76"/>
      <c r="DT29" s="76"/>
      <c r="DU29" s="76"/>
      <c r="DV29" s="76"/>
      <c r="DW29" s="76"/>
      <c r="DX29" s="76"/>
      <c r="DY29" s="76"/>
      <c r="DZ29" s="76"/>
      <c r="EA29" s="76"/>
      <c r="EB29" s="76"/>
      <c r="EC29" s="76"/>
      <c r="ED29" s="76"/>
      <c r="EE29" s="76"/>
      <c r="EF29" s="76"/>
      <c r="EG29" s="76"/>
      <c r="EH29" s="76"/>
      <c r="EI29" s="76"/>
      <c r="EJ29" s="76"/>
      <c r="EK29" s="76"/>
      <c r="EL29" s="76"/>
      <c r="EM29" s="76"/>
      <c r="EN29" s="76"/>
      <c r="EO29" s="76"/>
      <c r="EP29" s="76"/>
      <c r="EQ29" s="76"/>
      <c r="ER29" s="76"/>
      <c r="ES29" s="76"/>
      <c r="ET29" s="76"/>
      <c r="EU29" s="76"/>
      <c r="EV29" s="76"/>
      <c r="EW29" s="76"/>
      <c r="EX29" s="76"/>
      <c r="EY29" s="76"/>
      <c r="EZ29" s="76"/>
      <c r="FA29" s="76"/>
      <c r="FB29" s="76"/>
      <c r="FC29" s="76"/>
      <c r="FD29" s="76"/>
      <c r="FE29" s="76"/>
      <c r="FF29" s="76"/>
      <c r="FG29" s="76"/>
      <c r="FH29" s="76"/>
      <c r="FI29" s="76"/>
      <c r="FJ29" s="76"/>
      <c r="FK29" s="76"/>
      <c r="FL29" s="76"/>
      <c r="FM29" s="76"/>
      <c r="FN29" s="76"/>
      <c r="FO29" s="76"/>
      <c r="FP29" s="76"/>
      <c r="FQ29" s="76"/>
      <c r="FR29" s="76"/>
      <c r="FS29" s="76"/>
      <c r="FT29" s="76"/>
      <c r="FU29" s="76"/>
      <c r="FV29" s="76"/>
      <c r="FW29" s="76"/>
      <c r="FX29" s="76"/>
      <c r="FY29" s="76"/>
      <c r="FZ29" s="76"/>
      <c r="GA29" s="76"/>
      <c r="GB29" s="76"/>
      <c r="GC29" s="76"/>
      <c r="GD29" s="76"/>
      <c r="GE29" s="76"/>
      <c r="GF29" s="76"/>
      <c r="GG29" s="76"/>
      <c r="GH29" s="76"/>
      <c r="GI29" s="76"/>
      <c r="GJ29" s="76"/>
      <c r="GK29" s="76"/>
      <c r="GL29" s="76"/>
      <c r="GM29" s="76"/>
      <c r="GN29" s="76"/>
      <c r="GO29" s="76"/>
      <c r="GP29" s="76"/>
      <c r="GQ29" s="76"/>
      <c r="GR29" s="76"/>
      <c r="GS29" s="76"/>
      <c r="GT29" s="76"/>
      <c r="GU29" s="76"/>
      <c r="GV29" s="76"/>
      <c r="GW29" s="76"/>
      <c r="GX29" s="76"/>
      <c r="GY29" s="76"/>
      <c r="GZ29" s="76"/>
      <c r="HA29" s="76"/>
      <c r="HB29" s="76"/>
      <c r="HC29" s="76"/>
      <c r="HD29" s="76"/>
      <c r="HE29" s="76"/>
      <c r="HF29" s="76"/>
      <c r="HG29" s="76"/>
      <c r="HH29" s="76"/>
      <c r="HI29" s="76"/>
      <c r="HJ29" s="76"/>
      <c r="HK29" s="76"/>
      <c r="HL29" s="76"/>
      <c r="HM29" s="76"/>
      <c r="HN29" s="76"/>
      <c r="HO29" s="76"/>
      <c r="HP29" s="76"/>
      <c r="HQ29" s="76"/>
      <c r="HR29" s="76"/>
      <c r="HS29" s="76"/>
      <c r="HT29" s="76"/>
      <c r="HU29" s="76"/>
      <c r="HV29" s="76"/>
      <c r="HW29" s="76"/>
      <c r="HX29" s="76"/>
      <c r="HY29" s="76"/>
      <c r="HZ29" s="76"/>
      <c r="IA29" s="76"/>
      <c r="IB29" s="76"/>
      <c r="IC29" s="76"/>
      <c r="ID29" s="76"/>
      <c r="IE29" s="76"/>
      <c r="IF29" s="76"/>
      <c r="IG29" s="76"/>
      <c r="IH29" s="76"/>
      <c r="II29" s="76"/>
      <c r="IJ29" s="76"/>
      <c r="IK29" s="76"/>
      <c r="IL29" s="76"/>
      <c r="IM29" s="76"/>
      <c r="IN29" s="76"/>
    </row>
    <row r="30" spans="1:1025" ht="30.75" customHeight="1" x14ac:dyDescent="0.2">
      <c r="A30" s="50" t="s">
        <v>28</v>
      </c>
      <c r="IO30" s="16"/>
      <c r="IP30" s="16"/>
      <c r="IQ30" s="16"/>
      <c r="IR30" s="16"/>
      <c r="IS30" s="16"/>
      <c r="IT30" s="16"/>
      <c r="IU30" s="16"/>
      <c r="IV30" s="16"/>
      <c r="IW30" s="16"/>
      <c r="IX30" s="16"/>
      <c r="IY30" s="16"/>
      <c r="IZ30" s="16"/>
      <c r="JA30" s="16"/>
      <c r="JB30" s="16"/>
      <c r="JC30" s="16"/>
      <c r="JD30" s="16"/>
      <c r="JE30" s="16"/>
      <c r="JF30" s="16"/>
      <c r="JG30" s="16"/>
      <c r="JH30" s="16"/>
      <c r="JI30" s="16"/>
      <c r="JJ30" s="16"/>
      <c r="JK30" s="16"/>
      <c r="JL30" s="16"/>
      <c r="JM30" s="16"/>
      <c r="JN30" s="16"/>
      <c r="JO30" s="16"/>
      <c r="JP30" s="16"/>
      <c r="JQ30" s="16"/>
      <c r="JR30" s="16"/>
      <c r="JS30" s="16"/>
      <c r="JT30" s="16"/>
      <c r="JU30" s="16"/>
      <c r="JV30" s="16"/>
      <c r="JW30" s="16"/>
      <c r="JX30" s="16"/>
      <c r="JY30" s="16"/>
      <c r="JZ30" s="16"/>
      <c r="KA30" s="16"/>
      <c r="KB30" s="16"/>
      <c r="KC30" s="16"/>
      <c r="KD30" s="16"/>
      <c r="KE30" s="16"/>
      <c r="KF30" s="16"/>
      <c r="KG30" s="16"/>
      <c r="KH30" s="16"/>
      <c r="KI30" s="16"/>
      <c r="KJ30" s="16"/>
      <c r="KK30" s="16"/>
      <c r="KL30" s="16"/>
      <c r="KM30" s="16"/>
      <c r="KN30" s="16"/>
      <c r="KO30" s="16"/>
      <c r="KP30" s="16"/>
      <c r="KQ30" s="16"/>
      <c r="KR30" s="16"/>
      <c r="KS30" s="16"/>
      <c r="KT30" s="16"/>
      <c r="KU30" s="16"/>
      <c r="KV30" s="16"/>
      <c r="KW30" s="16"/>
      <c r="KX30" s="16"/>
      <c r="KY30" s="16"/>
      <c r="KZ30" s="16"/>
      <c r="LA30" s="16"/>
      <c r="LB30" s="16"/>
      <c r="LC30" s="16"/>
      <c r="LD30" s="16"/>
      <c r="LE30" s="16"/>
      <c r="LF30" s="16"/>
      <c r="LG30" s="16"/>
      <c r="LH30" s="16"/>
      <c r="LI30" s="16"/>
      <c r="LJ30" s="16"/>
      <c r="LK30" s="16"/>
      <c r="LL30" s="16"/>
      <c r="LM30" s="16"/>
      <c r="LN30" s="16"/>
      <c r="LO30" s="16"/>
      <c r="LP30" s="16"/>
      <c r="LQ30" s="16"/>
      <c r="LR30" s="16"/>
      <c r="LS30" s="16"/>
      <c r="LT30" s="16"/>
      <c r="LU30" s="16"/>
      <c r="LV30" s="16"/>
      <c r="LW30" s="16"/>
      <c r="LX30" s="16"/>
      <c r="LY30" s="16"/>
      <c r="LZ30" s="16"/>
      <c r="MA30" s="16"/>
      <c r="MB30" s="16"/>
      <c r="MC30" s="16"/>
      <c r="MD30" s="16"/>
      <c r="ME30" s="16"/>
      <c r="MF30" s="16"/>
      <c r="MG30" s="16"/>
      <c r="MH30" s="16"/>
      <c r="MI30" s="16"/>
      <c r="MJ30" s="16"/>
      <c r="MK30" s="16"/>
      <c r="ML30" s="16"/>
      <c r="MM30" s="16"/>
      <c r="MN30" s="16"/>
      <c r="MO30" s="16"/>
      <c r="MP30" s="16"/>
      <c r="MQ30" s="16"/>
      <c r="MR30" s="16"/>
      <c r="MS30" s="16"/>
      <c r="MT30" s="16"/>
      <c r="MU30" s="16"/>
      <c r="MV30" s="16"/>
      <c r="MW30" s="16"/>
      <c r="MX30" s="16"/>
      <c r="MY30" s="16"/>
      <c r="MZ30" s="16"/>
      <c r="NA30" s="16"/>
      <c r="NB30" s="16"/>
      <c r="NC30" s="16"/>
      <c r="ND30" s="16"/>
      <c r="NE30" s="16"/>
      <c r="NF30" s="16"/>
      <c r="NG30" s="16"/>
      <c r="NH30" s="16"/>
      <c r="NI30" s="16"/>
      <c r="NJ30" s="16"/>
      <c r="NK30" s="16"/>
      <c r="NL30" s="16"/>
      <c r="NM30" s="16"/>
      <c r="NN30" s="16"/>
      <c r="NO30" s="16"/>
      <c r="NP30" s="16"/>
      <c r="NQ30" s="16"/>
      <c r="NR30" s="16"/>
      <c r="NS30" s="16"/>
      <c r="NT30" s="16"/>
      <c r="NU30" s="16"/>
      <c r="NV30" s="16"/>
      <c r="NW30" s="16"/>
      <c r="NX30" s="16"/>
      <c r="NY30" s="16"/>
      <c r="NZ30" s="16"/>
      <c r="OA30" s="16"/>
      <c r="OB30" s="16"/>
      <c r="OC30" s="16"/>
      <c r="OD30" s="16"/>
      <c r="OE30" s="16"/>
      <c r="OF30" s="16"/>
      <c r="OG30" s="16"/>
      <c r="OH30" s="16"/>
      <c r="OI30" s="16"/>
      <c r="OJ30" s="16"/>
      <c r="OK30" s="16"/>
      <c r="OL30" s="16"/>
      <c r="OM30" s="16"/>
      <c r="ON30" s="16"/>
      <c r="OO30" s="16"/>
      <c r="OP30" s="16"/>
      <c r="OQ30" s="16"/>
      <c r="OR30" s="16"/>
      <c r="OS30" s="16"/>
      <c r="OT30" s="16"/>
      <c r="OU30" s="16"/>
      <c r="OV30" s="16"/>
      <c r="OW30" s="16"/>
      <c r="OX30" s="16"/>
      <c r="OY30" s="16"/>
      <c r="OZ30" s="16"/>
      <c r="PA30" s="16"/>
      <c r="PB30" s="16"/>
      <c r="PC30" s="16"/>
      <c r="PD30" s="16"/>
      <c r="PE30" s="16"/>
      <c r="PF30" s="16"/>
      <c r="PG30" s="16"/>
      <c r="PH30" s="16"/>
      <c r="PI30" s="16"/>
      <c r="PJ30" s="16"/>
      <c r="PK30" s="16"/>
      <c r="PL30" s="16"/>
      <c r="PM30" s="16"/>
      <c r="PN30" s="16"/>
      <c r="PO30" s="16"/>
      <c r="PP30" s="16"/>
      <c r="PQ30" s="16"/>
      <c r="PR30" s="16"/>
      <c r="PS30" s="16"/>
      <c r="PT30" s="16"/>
      <c r="PU30" s="16"/>
      <c r="PV30" s="16"/>
      <c r="PW30" s="16"/>
      <c r="PX30" s="16"/>
      <c r="PY30" s="16"/>
      <c r="PZ30" s="16"/>
      <c r="QA30" s="16"/>
      <c r="QB30" s="16"/>
      <c r="QC30" s="16"/>
      <c r="QD30" s="16"/>
      <c r="QE30" s="16"/>
      <c r="QF30" s="16"/>
      <c r="QG30" s="16"/>
      <c r="QH30" s="16"/>
      <c r="QI30" s="16"/>
      <c r="QJ30" s="16"/>
      <c r="QK30" s="16"/>
      <c r="QL30" s="16"/>
      <c r="QM30" s="16"/>
      <c r="QN30" s="16"/>
      <c r="QO30" s="16"/>
      <c r="QP30" s="16"/>
      <c r="QQ30" s="16"/>
      <c r="QR30" s="16"/>
      <c r="QS30" s="16"/>
      <c r="QT30" s="16"/>
      <c r="QU30" s="16"/>
      <c r="QV30" s="16"/>
      <c r="QW30" s="16"/>
      <c r="QX30" s="16"/>
      <c r="QY30" s="16"/>
      <c r="QZ30" s="16"/>
      <c r="RA30" s="16"/>
      <c r="RB30" s="16"/>
      <c r="RC30" s="16"/>
      <c r="RD30" s="16"/>
      <c r="RE30" s="16"/>
      <c r="RF30" s="16"/>
      <c r="RG30" s="16"/>
      <c r="RH30" s="16"/>
      <c r="RI30" s="16"/>
      <c r="RJ30" s="16"/>
      <c r="RK30" s="16"/>
      <c r="RL30" s="16"/>
      <c r="RM30" s="16"/>
      <c r="RN30" s="16"/>
      <c r="RO30" s="16"/>
      <c r="RP30" s="16"/>
      <c r="RQ30" s="16"/>
      <c r="RR30" s="16"/>
      <c r="RS30" s="16"/>
      <c r="RT30" s="16"/>
      <c r="RU30" s="16"/>
      <c r="RV30" s="16"/>
      <c r="RW30" s="16"/>
      <c r="RX30" s="16"/>
      <c r="RY30" s="16"/>
      <c r="RZ30" s="16"/>
      <c r="SA30" s="16"/>
      <c r="SB30" s="16"/>
      <c r="SC30" s="16"/>
      <c r="SD30" s="16"/>
      <c r="SE30" s="16"/>
      <c r="SF30" s="16"/>
      <c r="SG30" s="16"/>
      <c r="SH30" s="16"/>
      <c r="SI30" s="16"/>
      <c r="SJ30" s="16"/>
      <c r="SK30" s="16"/>
      <c r="SL30" s="16"/>
      <c r="SM30" s="16"/>
      <c r="SN30" s="16"/>
      <c r="SO30" s="16"/>
      <c r="SP30" s="16"/>
      <c r="SQ30" s="16"/>
      <c r="SR30" s="16"/>
      <c r="SS30" s="16"/>
      <c r="ST30" s="16"/>
      <c r="SU30" s="16"/>
      <c r="SV30" s="16"/>
      <c r="SW30" s="16"/>
      <c r="SX30" s="16"/>
      <c r="SY30" s="16"/>
      <c r="SZ30" s="16"/>
      <c r="TA30" s="16"/>
      <c r="TB30" s="16"/>
      <c r="TC30" s="16"/>
      <c r="TD30" s="16"/>
      <c r="TE30" s="16"/>
      <c r="TF30" s="16"/>
      <c r="TG30" s="16"/>
      <c r="TH30" s="16"/>
      <c r="TI30" s="16"/>
      <c r="TJ30" s="16"/>
      <c r="TK30" s="16"/>
      <c r="TL30" s="16"/>
      <c r="TM30" s="16"/>
      <c r="TN30" s="16"/>
      <c r="TO30" s="16"/>
      <c r="TP30" s="16"/>
      <c r="TQ30" s="16"/>
      <c r="TR30" s="16"/>
      <c r="TS30" s="16"/>
      <c r="TT30" s="16"/>
      <c r="TU30" s="16"/>
      <c r="TV30" s="16"/>
      <c r="TW30" s="16"/>
      <c r="TX30" s="16"/>
      <c r="TY30" s="16"/>
      <c r="TZ30" s="16"/>
      <c r="UA30" s="16"/>
      <c r="UB30" s="16"/>
      <c r="UC30" s="16"/>
      <c r="UD30" s="16"/>
      <c r="UE30" s="16"/>
      <c r="UF30" s="16"/>
      <c r="UG30" s="16"/>
      <c r="UH30" s="16"/>
      <c r="UI30" s="16"/>
      <c r="UJ30" s="16"/>
      <c r="UK30" s="16"/>
      <c r="UL30" s="16"/>
      <c r="UM30" s="16"/>
      <c r="UN30" s="16"/>
      <c r="UO30" s="16"/>
      <c r="UP30" s="16"/>
      <c r="UQ30" s="16"/>
      <c r="UR30" s="16"/>
      <c r="US30" s="16"/>
      <c r="UT30" s="16"/>
      <c r="UU30" s="16"/>
      <c r="UV30" s="16"/>
      <c r="UW30" s="16"/>
      <c r="UX30" s="16"/>
      <c r="UY30" s="16"/>
      <c r="UZ30" s="16"/>
      <c r="VA30" s="16"/>
      <c r="VB30" s="16"/>
      <c r="VC30" s="16"/>
      <c r="VD30" s="16"/>
      <c r="VE30" s="16"/>
      <c r="VF30" s="16"/>
      <c r="VG30" s="16"/>
      <c r="VH30" s="16"/>
      <c r="VI30" s="16"/>
      <c r="VJ30" s="16"/>
      <c r="VK30" s="16"/>
      <c r="VL30" s="16"/>
      <c r="VM30" s="16"/>
      <c r="VN30" s="16"/>
      <c r="VO30" s="16"/>
      <c r="VP30" s="16"/>
      <c r="VQ30" s="16"/>
      <c r="VR30" s="16"/>
      <c r="VS30" s="16"/>
      <c r="VT30" s="16"/>
      <c r="VU30" s="16"/>
      <c r="VV30" s="16"/>
      <c r="VW30" s="16"/>
      <c r="VX30" s="16"/>
      <c r="VY30" s="16"/>
      <c r="VZ30" s="16"/>
      <c r="WA30" s="16"/>
      <c r="WB30" s="16"/>
      <c r="WC30" s="16"/>
      <c r="WD30" s="16"/>
      <c r="WE30" s="16"/>
      <c r="WF30" s="16"/>
      <c r="WG30" s="16"/>
      <c r="WH30" s="16"/>
      <c r="WI30" s="16"/>
      <c r="WJ30" s="16"/>
      <c r="WK30" s="16"/>
      <c r="WL30" s="16"/>
      <c r="WM30" s="16"/>
      <c r="WN30" s="16"/>
      <c r="WO30" s="16"/>
      <c r="WP30" s="16"/>
      <c r="WQ30" s="16"/>
      <c r="WR30" s="16"/>
      <c r="WS30" s="16"/>
      <c r="WT30" s="16"/>
      <c r="WU30" s="16"/>
      <c r="WV30" s="16"/>
      <c r="WW30" s="16"/>
      <c r="WX30" s="16"/>
      <c r="WY30" s="16"/>
      <c r="WZ30" s="16"/>
      <c r="XA30" s="16"/>
      <c r="XB30" s="16"/>
      <c r="XC30" s="16"/>
      <c r="XD30" s="16"/>
      <c r="XE30" s="16"/>
      <c r="XF30" s="16"/>
      <c r="XG30" s="16"/>
      <c r="XH30" s="16"/>
      <c r="XI30" s="16"/>
      <c r="XJ30" s="16"/>
      <c r="XK30" s="16"/>
      <c r="XL30" s="16"/>
      <c r="XM30" s="16"/>
      <c r="XN30" s="16"/>
      <c r="XO30" s="16"/>
      <c r="XP30" s="16"/>
      <c r="XQ30" s="16"/>
      <c r="XR30" s="16"/>
      <c r="XS30" s="16"/>
      <c r="XT30" s="16"/>
      <c r="XU30" s="16"/>
      <c r="XV30" s="16"/>
      <c r="XW30" s="16"/>
      <c r="XX30" s="16"/>
      <c r="XY30" s="16"/>
      <c r="XZ30" s="16"/>
      <c r="YA30" s="16"/>
      <c r="YB30" s="16"/>
      <c r="YC30" s="16"/>
      <c r="YD30" s="16"/>
      <c r="YE30" s="16"/>
      <c r="YF30" s="16"/>
      <c r="YG30" s="16"/>
      <c r="YH30" s="16"/>
      <c r="YI30" s="16"/>
      <c r="YJ30" s="16"/>
      <c r="YK30" s="16"/>
      <c r="YL30" s="16"/>
      <c r="YM30" s="16"/>
      <c r="YN30" s="16"/>
      <c r="YO30" s="16"/>
      <c r="YP30" s="16"/>
      <c r="YQ30" s="16"/>
      <c r="YR30" s="16"/>
      <c r="YS30" s="16"/>
      <c r="YT30" s="16"/>
      <c r="YU30" s="16"/>
      <c r="YV30" s="16"/>
      <c r="YW30" s="16"/>
      <c r="YX30" s="16"/>
      <c r="YY30" s="16"/>
      <c r="YZ30" s="16"/>
      <c r="ZA30" s="16"/>
      <c r="ZB30" s="16"/>
      <c r="ZC30" s="16"/>
      <c r="ZD30" s="16"/>
      <c r="ZE30" s="16"/>
      <c r="ZF30" s="16"/>
      <c r="ZG30" s="16"/>
      <c r="ZH30" s="16"/>
      <c r="ZI30" s="16"/>
      <c r="ZJ30" s="16"/>
      <c r="ZK30" s="16"/>
      <c r="ZL30" s="16"/>
      <c r="ZM30" s="16"/>
      <c r="ZN30" s="16"/>
      <c r="ZO30" s="16"/>
      <c r="ZP30" s="16"/>
      <c r="ZQ30" s="16"/>
      <c r="ZR30" s="16"/>
      <c r="ZS30" s="16"/>
      <c r="ZT30" s="16"/>
      <c r="ZU30" s="16"/>
      <c r="ZV30" s="16"/>
      <c r="ZW30" s="16"/>
      <c r="ZX30" s="16"/>
      <c r="ZY30" s="16"/>
      <c r="ZZ30" s="16"/>
      <c r="AAA30" s="16"/>
      <c r="AAB30" s="16"/>
      <c r="AAC30" s="16"/>
      <c r="AAD30" s="16"/>
      <c r="AAE30" s="16"/>
      <c r="AAF30" s="16"/>
      <c r="AAG30" s="16"/>
      <c r="AAH30" s="16"/>
      <c r="AAI30" s="16"/>
      <c r="AAJ30" s="16"/>
      <c r="AAK30" s="16"/>
      <c r="AAL30" s="16"/>
      <c r="AAM30" s="16"/>
      <c r="AAN30" s="16"/>
      <c r="AAO30" s="16"/>
      <c r="AAP30" s="16"/>
      <c r="AAQ30" s="16"/>
      <c r="AAR30" s="16"/>
      <c r="AAS30" s="16"/>
      <c r="AAT30" s="16"/>
      <c r="AAU30" s="16"/>
      <c r="AAV30" s="16"/>
      <c r="AAW30" s="16"/>
      <c r="AAX30" s="16"/>
      <c r="AAY30" s="16"/>
      <c r="AAZ30" s="16"/>
      <c r="ABA30" s="16"/>
      <c r="ABB30" s="16"/>
      <c r="ABC30" s="16"/>
      <c r="ABD30" s="16"/>
      <c r="ABE30" s="16"/>
      <c r="ABF30" s="16"/>
      <c r="ABG30" s="16"/>
      <c r="ABH30" s="16"/>
      <c r="ABI30" s="16"/>
      <c r="ABJ30" s="16"/>
      <c r="ABK30" s="16"/>
      <c r="ABL30" s="16"/>
      <c r="ABM30" s="16"/>
      <c r="ABN30" s="16"/>
      <c r="ABO30" s="16"/>
      <c r="ABP30" s="16"/>
      <c r="ABQ30" s="16"/>
      <c r="ABR30" s="16"/>
      <c r="ABS30" s="16"/>
      <c r="ABT30" s="16"/>
      <c r="ABU30" s="16"/>
      <c r="ABV30" s="16"/>
      <c r="ABW30" s="16"/>
      <c r="ABX30" s="16"/>
      <c r="ABY30" s="16"/>
      <c r="ABZ30" s="16"/>
      <c r="ACA30" s="16"/>
      <c r="ACB30" s="16"/>
      <c r="ACC30" s="16"/>
      <c r="ACD30" s="16"/>
      <c r="ACE30" s="16"/>
      <c r="ACF30" s="16"/>
      <c r="ACG30" s="16"/>
      <c r="ACH30" s="16"/>
      <c r="ACI30" s="16"/>
      <c r="ACJ30" s="16"/>
      <c r="ACK30" s="16"/>
      <c r="ACL30" s="16"/>
      <c r="ACM30" s="16"/>
      <c r="ACN30" s="16"/>
      <c r="ACO30" s="16"/>
      <c r="ACP30" s="16"/>
      <c r="ACQ30" s="16"/>
      <c r="ACR30" s="16"/>
      <c r="ACS30" s="16"/>
      <c r="ACT30" s="16"/>
      <c r="ACU30" s="16"/>
      <c r="ACV30" s="16"/>
      <c r="ACW30" s="16"/>
      <c r="ACX30" s="16"/>
      <c r="ACY30" s="16"/>
      <c r="ACZ30" s="16"/>
      <c r="ADA30" s="16"/>
      <c r="ADB30" s="16"/>
      <c r="ADC30" s="16"/>
      <c r="ADD30" s="16"/>
      <c r="ADE30" s="16"/>
      <c r="ADF30" s="16"/>
      <c r="ADG30" s="16"/>
      <c r="ADH30" s="16"/>
      <c r="ADI30" s="16"/>
      <c r="ADJ30" s="16"/>
      <c r="ADK30" s="16"/>
      <c r="ADL30" s="16"/>
      <c r="ADM30" s="16"/>
      <c r="ADN30" s="16"/>
      <c r="ADO30" s="16"/>
      <c r="ADP30" s="16"/>
      <c r="ADQ30" s="16"/>
      <c r="ADR30" s="16"/>
      <c r="ADS30" s="16"/>
      <c r="ADT30" s="16"/>
      <c r="ADU30" s="16"/>
      <c r="ADV30" s="16"/>
      <c r="ADW30" s="16"/>
      <c r="ADX30" s="16"/>
      <c r="ADY30" s="16"/>
      <c r="ADZ30" s="16"/>
      <c r="AEA30" s="16"/>
      <c r="AEB30" s="16"/>
      <c r="AEC30" s="16"/>
      <c r="AED30" s="16"/>
      <c r="AEE30" s="16"/>
      <c r="AEF30" s="16"/>
      <c r="AEG30" s="16"/>
      <c r="AEH30" s="16"/>
      <c r="AEI30" s="16"/>
      <c r="AEJ30" s="16"/>
      <c r="AEK30" s="16"/>
      <c r="AEL30" s="16"/>
      <c r="AEM30" s="16"/>
      <c r="AEN30" s="16"/>
      <c r="AEO30" s="16"/>
      <c r="AEP30" s="16"/>
      <c r="AEQ30" s="16"/>
      <c r="AER30" s="16"/>
      <c r="AES30" s="16"/>
      <c r="AET30" s="16"/>
      <c r="AEU30" s="16"/>
      <c r="AEV30" s="16"/>
      <c r="AEW30" s="16"/>
      <c r="AEX30" s="16"/>
      <c r="AEY30" s="16"/>
      <c r="AEZ30" s="16"/>
      <c r="AFA30" s="16"/>
      <c r="AFB30" s="16"/>
      <c r="AFC30" s="16"/>
      <c r="AFD30" s="16"/>
      <c r="AFE30" s="16"/>
      <c r="AFF30" s="16"/>
      <c r="AFG30" s="16"/>
      <c r="AFH30" s="16"/>
      <c r="AFI30" s="16"/>
      <c r="AFJ30" s="16"/>
      <c r="AFK30" s="16"/>
      <c r="AFL30" s="16"/>
      <c r="AFM30" s="16"/>
      <c r="AFN30" s="16"/>
      <c r="AFO30" s="16"/>
      <c r="AFP30" s="16"/>
      <c r="AFQ30" s="16"/>
      <c r="AFR30" s="16"/>
      <c r="AFS30" s="16"/>
      <c r="AFT30" s="16"/>
      <c r="AFU30" s="16"/>
      <c r="AFV30" s="16"/>
      <c r="AFW30" s="16"/>
      <c r="AFX30" s="16"/>
      <c r="AFY30" s="16"/>
      <c r="AFZ30" s="16"/>
      <c r="AGA30" s="16"/>
      <c r="AGB30" s="16"/>
      <c r="AGC30" s="16"/>
      <c r="AGD30" s="16"/>
      <c r="AGE30" s="16"/>
      <c r="AGF30" s="16"/>
      <c r="AGG30" s="16"/>
      <c r="AGH30" s="16"/>
      <c r="AGI30" s="16"/>
      <c r="AGJ30" s="16"/>
      <c r="AGK30" s="16"/>
      <c r="AGL30" s="16"/>
      <c r="AGM30" s="16"/>
      <c r="AGN30" s="16"/>
      <c r="AGO30" s="16"/>
      <c r="AGP30" s="16"/>
      <c r="AGQ30" s="16"/>
      <c r="AGR30" s="16"/>
      <c r="AGS30" s="16"/>
      <c r="AGT30" s="16"/>
      <c r="AGU30" s="16"/>
      <c r="AGV30" s="16"/>
      <c r="AGW30" s="16"/>
      <c r="AGX30" s="16"/>
      <c r="AGY30" s="16"/>
      <c r="AGZ30" s="16"/>
      <c r="AHA30" s="16"/>
      <c r="AHB30" s="16"/>
      <c r="AHC30" s="16"/>
      <c r="AHD30" s="16"/>
      <c r="AHE30" s="16"/>
      <c r="AHF30" s="16"/>
      <c r="AHG30" s="16"/>
      <c r="AHH30" s="16"/>
      <c r="AHI30" s="16"/>
      <c r="AHJ30" s="16"/>
      <c r="AHK30" s="16"/>
      <c r="AHL30" s="16"/>
      <c r="AHM30" s="16"/>
      <c r="AHN30" s="16"/>
      <c r="AHO30" s="16"/>
      <c r="AHP30" s="16"/>
      <c r="AHQ30" s="16"/>
      <c r="AHR30" s="16"/>
      <c r="AHS30" s="16"/>
      <c r="AHT30" s="16"/>
      <c r="AHU30" s="16"/>
      <c r="AHV30" s="16"/>
      <c r="AHW30" s="16"/>
      <c r="AHX30" s="16"/>
      <c r="AHY30" s="16"/>
      <c r="AHZ30" s="16"/>
      <c r="AIA30" s="16"/>
      <c r="AIB30" s="16"/>
      <c r="AIC30" s="16"/>
      <c r="AID30" s="16"/>
      <c r="AIE30" s="16"/>
      <c r="AIF30" s="16"/>
      <c r="AIG30" s="16"/>
      <c r="AIH30" s="16"/>
      <c r="AII30" s="16"/>
      <c r="AIJ30" s="16"/>
      <c r="AIK30" s="16"/>
      <c r="AIL30" s="16"/>
      <c r="AIM30" s="16"/>
      <c r="AIN30" s="16"/>
      <c r="AIO30" s="16"/>
      <c r="AIP30" s="16"/>
      <c r="AIQ30" s="16"/>
      <c r="AIR30" s="16"/>
      <c r="AIS30" s="16"/>
      <c r="AIT30" s="16"/>
      <c r="AIU30" s="16"/>
      <c r="AIV30" s="16"/>
      <c r="AIW30" s="16"/>
      <c r="AIX30" s="16"/>
      <c r="AIY30" s="16"/>
      <c r="AIZ30" s="16"/>
      <c r="AJA30" s="16"/>
      <c r="AJB30" s="16"/>
      <c r="AJC30" s="16"/>
      <c r="AJD30" s="16"/>
      <c r="AJE30" s="16"/>
      <c r="AJF30" s="16"/>
      <c r="AJG30" s="16"/>
      <c r="AJH30" s="16"/>
      <c r="AJI30" s="16"/>
      <c r="AJJ30" s="16"/>
      <c r="AJK30" s="16"/>
      <c r="AJL30" s="16"/>
      <c r="AJM30" s="16"/>
      <c r="AJN30" s="16"/>
      <c r="AJO30" s="16"/>
      <c r="AJP30" s="16"/>
      <c r="AJQ30" s="16"/>
      <c r="AJR30" s="16"/>
      <c r="AJS30" s="16"/>
      <c r="AJT30" s="16"/>
      <c r="AJU30" s="16"/>
      <c r="AJV30" s="16"/>
      <c r="AJW30" s="16"/>
      <c r="AJX30" s="16"/>
      <c r="AJY30" s="16"/>
      <c r="AJZ30" s="16"/>
      <c r="AKA30" s="16"/>
      <c r="AKB30" s="16"/>
      <c r="AKC30" s="16"/>
      <c r="AKD30" s="16"/>
      <c r="AKE30" s="16"/>
      <c r="AKF30" s="16"/>
      <c r="AKG30" s="16"/>
      <c r="AKH30" s="16"/>
      <c r="AKI30" s="16"/>
      <c r="AKJ30" s="16"/>
      <c r="AKK30" s="16"/>
      <c r="AKL30" s="16"/>
      <c r="AKM30" s="16"/>
      <c r="AKN30" s="16"/>
      <c r="AKO30" s="16"/>
      <c r="AKP30" s="16"/>
      <c r="AKQ30" s="16"/>
      <c r="AKR30" s="16"/>
      <c r="AKS30" s="16"/>
      <c r="AKT30" s="16"/>
      <c r="AKU30" s="16"/>
      <c r="AKV30" s="16"/>
      <c r="AKW30" s="16"/>
      <c r="AKX30" s="16"/>
      <c r="AKY30" s="16"/>
      <c r="AKZ30" s="16"/>
      <c r="ALA30" s="16"/>
      <c r="ALB30" s="16"/>
      <c r="ALC30" s="16"/>
      <c r="ALD30" s="16"/>
      <c r="ALE30" s="16"/>
      <c r="ALF30" s="16"/>
      <c r="ALG30" s="16"/>
      <c r="ALH30" s="16"/>
      <c r="ALI30" s="16"/>
      <c r="ALJ30" s="16"/>
      <c r="ALK30" s="16"/>
      <c r="ALL30" s="16"/>
      <c r="ALM30" s="16"/>
      <c r="ALN30" s="16"/>
      <c r="ALO30" s="16"/>
      <c r="ALP30" s="16"/>
      <c r="ALQ30" s="16"/>
      <c r="ALR30" s="16"/>
      <c r="ALS30" s="16"/>
      <c r="ALT30" s="16"/>
      <c r="ALU30" s="16"/>
      <c r="ALV30" s="16"/>
      <c r="ALW30" s="16"/>
      <c r="ALX30" s="16"/>
      <c r="ALY30" s="16"/>
      <c r="ALZ30" s="16"/>
      <c r="AMA30" s="16"/>
      <c r="AMB30" s="16"/>
      <c r="AMC30" s="16"/>
      <c r="AMD30" s="16"/>
      <c r="AME30" s="16"/>
      <c r="AMF30" s="16"/>
      <c r="AMG30" s="16"/>
      <c r="AMH30" s="16"/>
      <c r="AMI30" s="16"/>
      <c r="AMJ30" s="16"/>
      <c r="AMK30" s="16"/>
    </row>
  </sheetData>
  <sheetProtection selectLockedCells="1"/>
  <mergeCells count="3">
    <mergeCell ref="A2:E2"/>
    <mergeCell ref="A17:B17"/>
    <mergeCell ref="A3:D3"/>
  </mergeCells>
  <printOptions horizontalCentered="1"/>
  <pageMargins left="0.23611111111111099" right="0.23611111111111099" top="0.31527777777777799" bottom="0.454166666666667" header="0.31527777777777799" footer="0.31527777777777799"/>
  <pageSetup paperSize="9" scale="67" firstPageNumber="0" orientation="portrait" horizontalDpi="300" verticalDpi="300" r:id="rId1"/>
  <headerFooter>
    <oddFooter>&amp;L&amp;"Times New Roman,Normale"&amp;8File: &amp;F; Foglio: &amp;A&amp;R&amp;"Times New Roman,Normale"pagina &amp;P di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55"/>
  <sheetViews>
    <sheetView tabSelected="1" view="pageBreakPreview" zoomScaleNormal="100" zoomScaleSheetLayoutView="100" zoomScalePageLayoutView="60" workbookViewId="0">
      <selection activeCell="C5" sqref="C5"/>
    </sheetView>
  </sheetViews>
  <sheetFormatPr defaultColWidth="9.140625" defaultRowHeight="12.75" x14ac:dyDescent="0.2"/>
  <cols>
    <col min="1" max="1" width="7.28515625" style="30" customWidth="1"/>
    <col min="2" max="2" width="8.85546875" style="30" customWidth="1"/>
    <col min="3" max="3" width="98.5703125" style="30" customWidth="1"/>
    <col min="4" max="4" width="20.28515625" style="31" customWidth="1"/>
    <col min="5" max="5" width="10" style="32" customWidth="1"/>
    <col min="6" max="6" width="9.85546875" style="15" customWidth="1"/>
    <col min="7" max="1025" width="8.5703125" style="15" customWidth="1"/>
    <col min="1026" max="16384" width="9.140625" style="16"/>
  </cols>
  <sheetData>
    <row r="1" spans="1:1025" ht="76.150000000000006" customHeight="1" x14ac:dyDescent="0.2"/>
    <row r="2" spans="1:1025" s="2" customFormat="1" ht="48.75" customHeight="1" x14ac:dyDescent="0.2">
      <c r="A2" s="155"/>
      <c r="B2" s="155"/>
      <c r="C2" s="155"/>
      <c r="D2" s="155"/>
      <c r="E2" s="155"/>
      <c r="F2" s="1"/>
      <c r="G2" s="1"/>
      <c r="H2" s="1"/>
      <c r="K2" s="3"/>
      <c r="N2" s="3"/>
      <c r="P2" s="4"/>
      <c r="T2" s="4"/>
      <c r="X2" s="4"/>
      <c r="AB2" s="4"/>
      <c r="AF2" s="4"/>
      <c r="AJ2" s="4"/>
      <c r="AN2" s="4"/>
      <c r="AR2" s="4"/>
      <c r="AV2" s="4"/>
      <c r="AZ2" s="4"/>
      <c r="BD2" s="4"/>
      <c r="BH2" s="4"/>
      <c r="BL2" s="4"/>
      <c r="BP2" s="4"/>
      <c r="BT2" s="4"/>
      <c r="BX2" s="4"/>
      <c r="CB2" s="4"/>
      <c r="CF2" s="4"/>
      <c r="CJ2" s="4"/>
      <c r="CN2" s="4"/>
      <c r="CR2" s="4"/>
      <c r="CV2" s="4"/>
      <c r="CZ2" s="4"/>
      <c r="DD2" s="4"/>
      <c r="DH2" s="4"/>
      <c r="DL2" s="4"/>
      <c r="DP2" s="4"/>
      <c r="DT2" s="4"/>
      <c r="DX2" s="4"/>
      <c r="EB2" s="4"/>
      <c r="EF2" s="4"/>
      <c r="EJ2" s="4"/>
      <c r="EN2" s="4"/>
      <c r="ER2" s="4"/>
      <c r="EV2" s="4"/>
      <c r="EZ2" s="4"/>
      <c r="FD2" s="4"/>
      <c r="FH2" s="4"/>
      <c r="FL2" s="4"/>
      <c r="FP2" s="4"/>
      <c r="FT2" s="4"/>
      <c r="FX2" s="4"/>
      <c r="GB2" s="4"/>
      <c r="GF2" s="4"/>
      <c r="GJ2" s="4"/>
      <c r="GN2" s="4"/>
      <c r="GR2" s="4"/>
      <c r="GV2" s="4"/>
      <c r="GZ2" s="4"/>
      <c r="HD2" s="4"/>
      <c r="HH2" s="4"/>
      <c r="HL2" s="4"/>
      <c r="HP2" s="4"/>
      <c r="HT2" s="4"/>
      <c r="HX2" s="4"/>
      <c r="IB2" s="4"/>
      <c r="IF2" s="4"/>
      <c r="IJ2" s="4"/>
      <c r="IN2" s="4"/>
    </row>
    <row r="3" spans="1:1025" s="2" customFormat="1" ht="25.5" customHeight="1" x14ac:dyDescent="0.2">
      <c r="A3" s="157" t="s">
        <v>88</v>
      </c>
      <c r="B3" s="157"/>
      <c r="C3" s="157"/>
      <c r="D3" s="157"/>
      <c r="E3" s="157"/>
      <c r="F3" s="1"/>
      <c r="G3" s="1"/>
      <c r="H3" s="1"/>
      <c r="K3" s="3"/>
      <c r="N3" s="3"/>
      <c r="P3" s="4"/>
      <c r="T3" s="4"/>
      <c r="X3" s="4"/>
      <c r="AB3" s="4"/>
      <c r="AF3" s="4"/>
      <c r="AJ3" s="4"/>
      <c r="AN3" s="4"/>
      <c r="AR3" s="4"/>
      <c r="AV3" s="4"/>
      <c r="AZ3" s="4"/>
      <c r="BD3" s="4"/>
      <c r="BH3" s="4"/>
      <c r="BL3" s="4"/>
      <c r="BP3" s="4"/>
      <c r="BT3" s="4"/>
      <c r="BX3" s="4"/>
      <c r="CB3" s="4"/>
      <c r="CF3" s="4"/>
      <c r="CJ3" s="4"/>
      <c r="CN3" s="4"/>
      <c r="CR3" s="4"/>
      <c r="CV3" s="4"/>
      <c r="CZ3" s="4"/>
      <c r="DD3" s="4"/>
      <c r="DH3" s="4"/>
      <c r="DL3" s="4"/>
      <c r="DP3" s="4"/>
      <c r="DT3" s="4"/>
      <c r="DX3" s="4"/>
      <c r="EB3" s="4"/>
      <c r="EF3" s="4"/>
      <c r="EJ3" s="4"/>
      <c r="EN3" s="4"/>
      <c r="ER3" s="4"/>
      <c r="EV3" s="4"/>
      <c r="EZ3" s="4"/>
      <c r="FD3" s="4"/>
      <c r="FH3" s="4"/>
      <c r="FL3" s="4"/>
      <c r="FP3" s="4"/>
      <c r="FT3" s="4"/>
      <c r="FX3" s="4"/>
      <c r="GB3" s="4"/>
      <c r="GF3" s="4"/>
      <c r="GJ3" s="4"/>
      <c r="GN3" s="4"/>
      <c r="GR3" s="4"/>
      <c r="GV3" s="4"/>
      <c r="GZ3" s="4"/>
      <c r="HD3" s="4"/>
      <c r="HH3" s="4"/>
      <c r="HL3" s="4"/>
      <c r="HP3" s="4"/>
      <c r="HT3" s="4"/>
      <c r="HX3" s="4"/>
      <c r="IB3" s="4"/>
      <c r="IF3" s="4"/>
      <c r="IJ3" s="4"/>
      <c r="IN3" s="4"/>
    </row>
    <row r="4" spans="1:1025" s="88" customFormat="1" ht="41.25" customHeight="1" x14ac:dyDescent="0.2">
      <c r="A4" s="161" t="s">
        <v>0</v>
      </c>
      <c r="B4" s="162"/>
      <c r="C4" s="163" t="s">
        <v>15</v>
      </c>
      <c r="D4" s="164"/>
      <c r="E4" s="165"/>
      <c r="F4" s="85"/>
      <c r="G4" s="86"/>
      <c r="H4" s="85"/>
      <c r="I4" s="86"/>
      <c r="J4" s="86"/>
      <c r="K4" s="87"/>
    </row>
    <row r="5" spans="1:1025" s="88" customFormat="1" ht="41.25" customHeight="1" x14ac:dyDescent="0.2">
      <c r="A5" s="158" t="s">
        <v>1</v>
      </c>
      <c r="B5" s="159"/>
      <c r="C5" s="160" t="s">
        <v>15</v>
      </c>
      <c r="D5" s="83"/>
      <c r="E5" s="84"/>
      <c r="F5" s="85"/>
      <c r="G5" s="86"/>
      <c r="H5" s="85"/>
      <c r="I5" s="86"/>
      <c r="J5" s="86"/>
      <c r="K5" s="87"/>
    </row>
    <row r="6" spans="1:1025" s="88" customFormat="1" ht="33" customHeight="1" x14ac:dyDescent="0.2">
      <c r="A6" s="80" t="s">
        <v>2</v>
      </c>
      <c r="B6" s="81"/>
      <c r="C6" s="82" t="s">
        <v>15</v>
      </c>
      <c r="D6" s="89"/>
      <c r="E6" s="90"/>
      <c r="F6" s="85"/>
      <c r="G6" s="86"/>
      <c r="H6" s="85"/>
      <c r="I6" s="86"/>
      <c r="J6" s="86"/>
      <c r="K6" s="87"/>
    </row>
    <row r="7" spans="1:1025" s="88" customFormat="1" ht="26.25" customHeight="1" x14ac:dyDescent="0.2">
      <c r="A7" s="91"/>
      <c r="B7" s="91"/>
      <c r="C7" s="92"/>
      <c r="D7" s="92"/>
      <c r="E7" s="93"/>
      <c r="F7" s="85"/>
      <c r="G7" s="86"/>
      <c r="H7" s="85"/>
      <c r="I7" s="86"/>
      <c r="J7" s="86"/>
      <c r="K7" s="87"/>
    </row>
    <row r="8" spans="1:1025" s="95" customFormat="1" ht="41.25" customHeight="1" x14ac:dyDescent="0.2">
      <c r="A8" s="94" t="s">
        <v>78</v>
      </c>
      <c r="D8" s="96"/>
      <c r="E8" s="96"/>
    </row>
    <row r="9" spans="1:1025" s="101" customFormat="1" ht="41.25" customHeight="1" x14ac:dyDescent="0.2">
      <c r="A9" s="97" t="s">
        <v>29</v>
      </c>
      <c r="B9" s="97" t="s">
        <v>30</v>
      </c>
      <c r="C9" s="98" t="s">
        <v>31</v>
      </c>
      <c r="D9" s="97" t="s">
        <v>5</v>
      </c>
      <c r="E9" s="99" t="s">
        <v>6</v>
      </c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J9" s="100"/>
      <c r="AK9" s="100"/>
      <c r="AL9" s="100"/>
      <c r="AM9" s="100"/>
      <c r="AN9" s="100"/>
      <c r="AO9" s="100"/>
      <c r="AP9" s="100"/>
      <c r="AQ9" s="100"/>
      <c r="AR9" s="100"/>
      <c r="AS9" s="100"/>
      <c r="AT9" s="100"/>
      <c r="AU9" s="100"/>
      <c r="AV9" s="100"/>
      <c r="AW9" s="100"/>
      <c r="AX9" s="100"/>
      <c r="AY9" s="100"/>
      <c r="AZ9" s="100"/>
      <c r="BA9" s="100"/>
      <c r="BB9" s="100"/>
      <c r="BC9" s="100"/>
      <c r="BD9" s="100"/>
      <c r="BE9" s="100"/>
      <c r="BF9" s="100"/>
      <c r="BG9" s="100"/>
      <c r="BH9" s="100"/>
      <c r="BI9" s="100"/>
      <c r="BJ9" s="100"/>
      <c r="BK9" s="100"/>
      <c r="BL9" s="100"/>
      <c r="BM9" s="100"/>
      <c r="BN9" s="100"/>
      <c r="BO9" s="100"/>
      <c r="BP9" s="100"/>
      <c r="BQ9" s="100"/>
      <c r="BR9" s="100"/>
      <c r="BS9" s="100"/>
      <c r="BT9" s="100"/>
      <c r="BU9" s="100"/>
      <c r="BV9" s="100"/>
      <c r="BW9" s="100"/>
      <c r="BX9" s="100"/>
      <c r="BY9" s="100"/>
      <c r="BZ9" s="100"/>
      <c r="CA9" s="100"/>
      <c r="CB9" s="100"/>
      <c r="CC9" s="100"/>
      <c r="CD9" s="100"/>
      <c r="CE9" s="100"/>
      <c r="CF9" s="100"/>
      <c r="CG9" s="100"/>
      <c r="CH9" s="100"/>
      <c r="CI9" s="100"/>
      <c r="CJ9" s="100"/>
      <c r="CK9" s="100"/>
      <c r="CL9" s="100"/>
      <c r="CM9" s="100"/>
      <c r="CN9" s="100"/>
      <c r="CO9" s="100"/>
      <c r="CP9" s="100"/>
      <c r="CQ9" s="100"/>
      <c r="CR9" s="100"/>
      <c r="CS9" s="100"/>
      <c r="CT9" s="100"/>
      <c r="CU9" s="100"/>
      <c r="CV9" s="100"/>
      <c r="CW9" s="100"/>
      <c r="CX9" s="100"/>
      <c r="CY9" s="100"/>
      <c r="CZ9" s="100"/>
      <c r="DA9" s="100"/>
      <c r="DB9" s="100"/>
      <c r="DC9" s="100"/>
      <c r="DD9" s="100"/>
      <c r="DE9" s="100"/>
      <c r="DF9" s="100"/>
      <c r="DG9" s="100"/>
      <c r="DH9" s="100"/>
      <c r="DI9" s="100"/>
      <c r="DJ9" s="100"/>
      <c r="DK9" s="100"/>
      <c r="DL9" s="100"/>
      <c r="DM9" s="100"/>
      <c r="DN9" s="100"/>
      <c r="DO9" s="100"/>
      <c r="DP9" s="100"/>
      <c r="DQ9" s="100"/>
      <c r="DR9" s="100"/>
      <c r="DS9" s="100"/>
      <c r="DT9" s="100"/>
      <c r="DU9" s="100"/>
      <c r="DV9" s="100"/>
      <c r="DW9" s="100"/>
      <c r="DX9" s="100"/>
      <c r="DY9" s="100"/>
      <c r="DZ9" s="100"/>
      <c r="EA9" s="100"/>
      <c r="EB9" s="100"/>
      <c r="EC9" s="100"/>
      <c r="ED9" s="100"/>
      <c r="EE9" s="100"/>
      <c r="EF9" s="100"/>
      <c r="EG9" s="100"/>
      <c r="EH9" s="100"/>
      <c r="EI9" s="100"/>
      <c r="EJ9" s="100"/>
      <c r="EK9" s="100"/>
      <c r="EL9" s="100"/>
      <c r="EM9" s="100"/>
      <c r="EN9" s="100"/>
      <c r="EO9" s="100"/>
      <c r="EP9" s="100"/>
      <c r="EQ9" s="100"/>
      <c r="ER9" s="100"/>
      <c r="ES9" s="100"/>
      <c r="ET9" s="100"/>
      <c r="EU9" s="100"/>
      <c r="EV9" s="100"/>
      <c r="EW9" s="100"/>
      <c r="EX9" s="100"/>
      <c r="EY9" s="100"/>
      <c r="EZ9" s="100"/>
      <c r="FA9" s="100"/>
      <c r="FB9" s="100"/>
      <c r="FC9" s="100"/>
      <c r="FD9" s="100"/>
      <c r="FE9" s="100"/>
      <c r="FF9" s="100"/>
      <c r="FG9" s="100"/>
      <c r="FH9" s="100"/>
      <c r="FI9" s="100"/>
      <c r="FJ9" s="100"/>
      <c r="FK9" s="100"/>
      <c r="FL9" s="100"/>
      <c r="FM9" s="100"/>
      <c r="FN9" s="100"/>
      <c r="FO9" s="100"/>
      <c r="FP9" s="100"/>
      <c r="FQ9" s="100"/>
      <c r="FR9" s="100"/>
      <c r="FS9" s="100"/>
      <c r="FT9" s="100"/>
      <c r="FU9" s="100"/>
      <c r="FV9" s="100"/>
      <c r="FW9" s="100"/>
      <c r="FX9" s="100"/>
      <c r="FY9" s="100"/>
      <c r="FZ9" s="100"/>
      <c r="GA9" s="100"/>
      <c r="GB9" s="100"/>
      <c r="GC9" s="100"/>
      <c r="GD9" s="100"/>
      <c r="GE9" s="100"/>
      <c r="GF9" s="100"/>
      <c r="GG9" s="100"/>
      <c r="GH9" s="100"/>
      <c r="GI9" s="100"/>
      <c r="GJ9" s="100"/>
      <c r="GK9" s="100"/>
      <c r="GL9" s="100"/>
      <c r="GM9" s="100"/>
      <c r="GN9" s="100"/>
      <c r="GO9" s="100"/>
      <c r="GP9" s="100"/>
      <c r="GQ9" s="100"/>
      <c r="GR9" s="100"/>
      <c r="GS9" s="100"/>
      <c r="GT9" s="100"/>
      <c r="GU9" s="100"/>
      <c r="GV9" s="100"/>
      <c r="GW9" s="100"/>
      <c r="GX9" s="100"/>
      <c r="GY9" s="100"/>
      <c r="GZ9" s="100"/>
      <c r="HA9" s="100"/>
      <c r="HB9" s="100"/>
      <c r="HC9" s="100"/>
      <c r="HD9" s="100"/>
      <c r="HE9" s="100"/>
      <c r="HF9" s="100"/>
      <c r="HG9" s="100"/>
      <c r="HH9" s="100"/>
      <c r="HI9" s="100"/>
      <c r="HJ9" s="100"/>
      <c r="HK9" s="100"/>
      <c r="HL9" s="100"/>
      <c r="HM9" s="100"/>
      <c r="HN9" s="100"/>
      <c r="HO9" s="100"/>
      <c r="HP9" s="100"/>
      <c r="HQ9" s="100"/>
      <c r="HR9" s="100"/>
      <c r="HS9" s="100"/>
      <c r="HT9" s="100"/>
      <c r="HU9" s="100"/>
      <c r="HV9" s="100"/>
      <c r="HW9" s="100"/>
      <c r="HX9" s="100"/>
      <c r="HY9" s="100"/>
      <c r="HZ9" s="100"/>
      <c r="IA9" s="100"/>
      <c r="IB9" s="100"/>
      <c r="IC9" s="100"/>
      <c r="ID9" s="100"/>
      <c r="IE9" s="100"/>
      <c r="IF9" s="100"/>
      <c r="IG9" s="100"/>
      <c r="IH9" s="100"/>
      <c r="II9" s="100"/>
      <c r="IJ9" s="100"/>
      <c r="IK9" s="100"/>
      <c r="IL9" s="100"/>
      <c r="IM9" s="100"/>
      <c r="IN9" s="100"/>
      <c r="IO9" s="100"/>
      <c r="IP9" s="100"/>
      <c r="IQ9" s="100"/>
      <c r="IR9" s="100"/>
      <c r="IS9" s="100"/>
      <c r="IT9" s="100"/>
      <c r="IU9" s="100"/>
      <c r="IV9" s="100"/>
      <c r="IW9" s="100"/>
      <c r="IX9" s="100"/>
      <c r="IY9" s="100"/>
      <c r="IZ9" s="100"/>
      <c r="JA9" s="100"/>
      <c r="JB9" s="100"/>
      <c r="JC9" s="100"/>
      <c r="JD9" s="100"/>
      <c r="JE9" s="100"/>
      <c r="JF9" s="100"/>
      <c r="JG9" s="100"/>
      <c r="JH9" s="100"/>
      <c r="JI9" s="100"/>
      <c r="JJ9" s="100"/>
      <c r="JK9" s="100"/>
      <c r="JL9" s="100"/>
      <c r="JM9" s="100"/>
      <c r="JN9" s="100"/>
      <c r="JO9" s="100"/>
      <c r="JP9" s="100"/>
      <c r="JQ9" s="100"/>
      <c r="JR9" s="100"/>
      <c r="JS9" s="100"/>
      <c r="JT9" s="100"/>
      <c r="JU9" s="100"/>
      <c r="JV9" s="100"/>
      <c r="JW9" s="100"/>
      <c r="JX9" s="100"/>
      <c r="JY9" s="100"/>
      <c r="JZ9" s="100"/>
      <c r="KA9" s="100"/>
      <c r="KB9" s="100"/>
      <c r="KC9" s="100"/>
      <c r="KD9" s="100"/>
      <c r="KE9" s="100"/>
      <c r="KF9" s="100"/>
      <c r="KG9" s="100"/>
      <c r="KH9" s="100"/>
      <c r="KI9" s="100"/>
      <c r="KJ9" s="100"/>
      <c r="KK9" s="100"/>
      <c r="KL9" s="100"/>
      <c r="KM9" s="100"/>
      <c r="KN9" s="100"/>
      <c r="KO9" s="100"/>
      <c r="KP9" s="100"/>
      <c r="KQ9" s="100"/>
      <c r="KR9" s="100"/>
      <c r="KS9" s="100"/>
      <c r="KT9" s="100"/>
      <c r="KU9" s="100"/>
      <c r="KV9" s="100"/>
      <c r="KW9" s="100"/>
      <c r="KX9" s="100"/>
      <c r="KY9" s="100"/>
      <c r="KZ9" s="100"/>
      <c r="LA9" s="100"/>
      <c r="LB9" s="100"/>
      <c r="LC9" s="100"/>
      <c r="LD9" s="100"/>
      <c r="LE9" s="100"/>
      <c r="LF9" s="100"/>
      <c r="LG9" s="100"/>
      <c r="LH9" s="100"/>
      <c r="LI9" s="100"/>
      <c r="LJ9" s="100"/>
      <c r="LK9" s="100"/>
      <c r="LL9" s="100"/>
      <c r="LM9" s="100"/>
      <c r="LN9" s="100"/>
      <c r="LO9" s="100"/>
      <c r="LP9" s="100"/>
      <c r="LQ9" s="100"/>
      <c r="LR9" s="100"/>
      <c r="LS9" s="100"/>
      <c r="LT9" s="100"/>
      <c r="LU9" s="100"/>
      <c r="LV9" s="100"/>
      <c r="LW9" s="100"/>
      <c r="LX9" s="100"/>
      <c r="LY9" s="100"/>
      <c r="LZ9" s="100"/>
      <c r="MA9" s="100"/>
      <c r="MB9" s="100"/>
      <c r="MC9" s="100"/>
      <c r="MD9" s="100"/>
      <c r="ME9" s="100"/>
      <c r="MF9" s="100"/>
      <c r="MG9" s="100"/>
      <c r="MH9" s="100"/>
      <c r="MI9" s="100"/>
      <c r="MJ9" s="100"/>
      <c r="MK9" s="100"/>
      <c r="ML9" s="100"/>
      <c r="MM9" s="100"/>
      <c r="MN9" s="100"/>
      <c r="MO9" s="100"/>
      <c r="MP9" s="100"/>
      <c r="MQ9" s="100"/>
      <c r="MR9" s="100"/>
      <c r="MS9" s="100"/>
      <c r="MT9" s="100"/>
      <c r="MU9" s="100"/>
      <c r="MV9" s="100"/>
      <c r="MW9" s="100"/>
      <c r="MX9" s="100"/>
      <c r="MY9" s="100"/>
      <c r="MZ9" s="100"/>
      <c r="NA9" s="100"/>
      <c r="NB9" s="100"/>
      <c r="NC9" s="100"/>
      <c r="ND9" s="100"/>
      <c r="NE9" s="100"/>
      <c r="NF9" s="100"/>
      <c r="NG9" s="100"/>
      <c r="NH9" s="100"/>
      <c r="NI9" s="100"/>
      <c r="NJ9" s="100"/>
      <c r="NK9" s="100"/>
      <c r="NL9" s="100"/>
      <c r="NM9" s="100"/>
      <c r="NN9" s="100"/>
      <c r="NO9" s="100"/>
      <c r="NP9" s="100"/>
      <c r="NQ9" s="100"/>
      <c r="NR9" s="100"/>
      <c r="NS9" s="100"/>
      <c r="NT9" s="100"/>
      <c r="NU9" s="100"/>
      <c r="NV9" s="100"/>
      <c r="NW9" s="100"/>
      <c r="NX9" s="100"/>
      <c r="NY9" s="100"/>
      <c r="NZ9" s="100"/>
      <c r="OA9" s="100"/>
      <c r="OB9" s="100"/>
      <c r="OC9" s="100"/>
      <c r="OD9" s="100"/>
      <c r="OE9" s="100"/>
      <c r="OF9" s="100"/>
      <c r="OG9" s="100"/>
      <c r="OH9" s="100"/>
      <c r="OI9" s="100"/>
      <c r="OJ9" s="100"/>
      <c r="OK9" s="100"/>
      <c r="OL9" s="100"/>
      <c r="OM9" s="100"/>
      <c r="ON9" s="100"/>
      <c r="OO9" s="100"/>
      <c r="OP9" s="100"/>
      <c r="OQ9" s="100"/>
      <c r="OR9" s="100"/>
      <c r="OS9" s="100"/>
      <c r="OT9" s="100"/>
      <c r="OU9" s="100"/>
      <c r="OV9" s="100"/>
      <c r="OW9" s="100"/>
      <c r="OX9" s="100"/>
      <c r="OY9" s="100"/>
      <c r="OZ9" s="100"/>
      <c r="PA9" s="100"/>
      <c r="PB9" s="100"/>
      <c r="PC9" s="100"/>
      <c r="PD9" s="100"/>
      <c r="PE9" s="100"/>
      <c r="PF9" s="100"/>
      <c r="PG9" s="100"/>
      <c r="PH9" s="100"/>
      <c r="PI9" s="100"/>
      <c r="PJ9" s="100"/>
      <c r="PK9" s="100"/>
      <c r="PL9" s="100"/>
      <c r="PM9" s="100"/>
      <c r="PN9" s="100"/>
      <c r="PO9" s="100"/>
      <c r="PP9" s="100"/>
      <c r="PQ9" s="100"/>
      <c r="PR9" s="100"/>
      <c r="PS9" s="100"/>
      <c r="PT9" s="100"/>
      <c r="PU9" s="100"/>
      <c r="PV9" s="100"/>
      <c r="PW9" s="100"/>
      <c r="PX9" s="100"/>
      <c r="PY9" s="100"/>
      <c r="PZ9" s="100"/>
      <c r="QA9" s="100"/>
      <c r="QB9" s="100"/>
      <c r="QC9" s="100"/>
      <c r="QD9" s="100"/>
      <c r="QE9" s="100"/>
      <c r="QF9" s="100"/>
      <c r="QG9" s="100"/>
      <c r="QH9" s="100"/>
      <c r="QI9" s="100"/>
      <c r="QJ9" s="100"/>
      <c r="QK9" s="100"/>
      <c r="QL9" s="100"/>
      <c r="QM9" s="100"/>
      <c r="QN9" s="100"/>
      <c r="QO9" s="100"/>
      <c r="QP9" s="100"/>
      <c r="QQ9" s="100"/>
      <c r="QR9" s="100"/>
      <c r="QS9" s="100"/>
      <c r="QT9" s="100"/>
      <c r="QU9" s="100"/>
      <c r="QV9" s="100"/>
      <c r="QW9" s="100"/>
      <c r="QX9" s="100"/>
      <c r="QY9" s="100"/>
      <c r="QZ9" s="100"/>
      <c r="RA9" s="100"/>
      <c r="RB9" s="100"/>
      <c r="RC9" s="100"/>
      <c r="RD9" s="100"/>
      <c r="RE9" s="100"/>
      <c r="RF9" s="100"/>
      <c r="RG9" s="100"/>
      <c r="RH9" s="100"/>
      <c r="RI9" s="100"/>
      <c r="RJ9" s="100"/>
      <c r="RK9" s="100"/>
      <c r="RL9" s="100"/>
      <c r="RM9" s="100"/>
      <c r="RN9" s="100"/>
      <c r="RO9" s="100"/>
      <c r="RP9" s="100"/>
      <c r="RQ9" s="100"/>
      <c r="RR9" s="100"/>
      <c r="RS9" s="100"/>
      <c r="RT9" s="100"/>
      <c r="RU9" s="100"/>
      <c r="RV9" s="100"/>
      <c r="RW9" s="100"/>
      <c r="RX9" s="100"/>
      <c r="RY9" s="100"/>
      <c r="RZ9" s="100"/>
      <c r="SA9" s="100"/>
      <c r="SB9" s="100"/>
      <c r="SC9" s="100"/>
      <c r="SD9" s="100"/>
      <c r="SE9" s="100"/>
      <c r="SF9" s="100"/>
      <c r="SG9" s="100"/>
      <c r="SH9" s="100"/>
      <c r="SI9" s="100"/>
      <c r="SJ9" s="100"/>
      <c r="SK9" s="100"/>
      <c r="SL9" s="100"/>
      <c r="SM9" s="100"/>
      <c r="SN9" s="100"/>
      <c r="SO9" s="100"/>
      <c r="SP9" s="100"/>
      <c r="SQ9" s="100"/>
      <c r="SR9" s="100"/>
      <c r="SS9" s="100"/>
      <c r="ST9" s="100"/>
      <c r="SU9" s="100"/>
      <c r="SV9" s="100"/>
      <c r="SW9" s="100"/>
      <c r="SX9" s="100"/>
      <c r="SY9" s="100"/>
      <c r="SZ9" s="100"/>
      <c r="TA9" s="100"/>
      <c r="TB9" s="100"/>
      <c r="TC9" s="100"/>
      <c r="TD9" s="100"/>
      <c r="TE9" s="100"/>
      <c r="TF9" s="100"/>
      <c r="TG9" s="100"/>
      <c r="TH9" s="100"/>
      <c r="TI9" s="100"/>
      <c r="TJ9" s="100"/>
      <c r="TK9" s="100"/>
      <c r="TL9" s="100"/>
      <c r="TM9" s="100"/>
      <c r="TN9" s="100"/>
      <c r="TO9" s="100"/>
      <c r="TP9" s="100"/>
      <c r="TQ9" s="100"/>
      <c r="TR9" s="100"/>
      <c r="TS9" s="100"/>
      <c r="TT9" s="100"/>
      <c r="TU9" s="100"/>
      <c r="TV9" s="100"/>
      <c r="TW9" s="100"/>
      <c r="TX9" s="100"/>
      <c r="TY9" s="100"/>
      <c r="TZ9" s="100"/>
      <c r="UA9" s="100"/>
      <c r="UB9" s="100"/>
      <c r="UC9" s="100"/>
      <c r="UD9" s="100"/>
      <c r="UE9" s="100"/>
      <c r="UF9" s="100"/>
      <c r="UG9" s="100"/>
      <c r="UH9" s="100"/>
      <c r="UI9" s="100"/>
      <c r="UJ9" s="100"/>
      <c r="UK9" s="100"/>
      <c r="UL9" s="100"/>
      <c r="UM9" s="100"/>
      <c r="UN9" s="100"/>
      <c r="UO9" s="100"/>
      <c r="UP9" s="100"/>
      <c r="UQ9" s="100"/>
      <c r="UR9" s="100"/>
      <c r="US9" s="100"/>
      <c r="UT9" s="100"/>
      <c r="UU9" s="100"/>
      <c r="UV9" s="100"/>
      <c r="UW9" s="100"/>
      <c r="UX9" s="100"/>
      <c r="UY9" s="100"/>
      <c r="UZ9" s="100"/>
      <c r="VA9" s="100"/>
      <c r="VB9" s="100"/>
      <c r="VC9" s="100"/>
      <c r="VD9" s="100"/>
      <c r="VE9" s="100"/>
      <c r="VF9" s="100"/>
      <c r="VG9" s="100"/>
      <c r="VH9" s="100"/>
      <c r="VI9" s="100"/>
      <c r="VJ9" s="100"/>
      <c r="VK9" s="100"/>
      <c r="VL9" s="100"/>
      <c r="VM9" s="100"/>
      <c r="VN9" s="100"/>
      <c r="VO9" s="100"/>
      <c r="VP9" s="100"/>
      <c r="VQ9" s="100"/>
      <c r="VR9" s="100"/>
      <c r="VS9" s="100"/>
      <c r="VT9" s="100"/>
      <c r="VU9" s="100"/>
      <c r="VV9" s="100"/>
      <c r="VW9" s="100"/>
      <c r="VX9" s="100"/>
      <c r="VY9" s="100"/>
      <c r="VZ9" s="100"/>
      <c r="WA9" s="100"/>
      <c r="WB9" s="100"/>
      <c r="WC9" s="100"/>
      <c r="WD9" s="100"/>
      <c r="WE9" s="100"/>
      <c r="WF9" s="100"/>
      <c r="WG9" s="100"/>
      <c r="WH9" s="100"/>
      <c r="WI9" s="100"/>
      <c r="WJ9" s="100"/>
      <c r="WK9" s="100"/>
      <c r="WL9" s="100"/>
      <c r="WM9" s="100"/>
      <c r="WN9" s="100"/>
      <c r="WO9" s="100"/>
      <c r="WP9" s="100"/>
      <c r="WQ9" s="100"/>
      <c r="WR9" s="100"/>
      <c r="WS9" s="100"/>
      <c r="WT9" s="100"/>
      <c r="WU9" s="100"/>
      <c r="WV9" s="100"/>
      <c r="WW9" s="100"/>
      <c r="WX9" s="100"/>
      <c r="WY9" s="100"/>
      <c r="WZ9" s="100"/>
      <c r="XA9" s="100"/>
      <c r="XB9" s="100"/>
      <c r="XC9" s="100"/>
      <c r="XD9" s="100"/>
      <c r="XE9" s="100"/>
      <c r="XF9" s="100"/>
      <c r="XG9" s="100"/>
      <c r="XH9" s="100"/>
      <c r="XI9" s="100"/>
      <c r="XJ9" s="100"/>
      <c r="XK9" s="100"/>
      <c r="XL9" s="100"/>
      <c r="XM9" s="100"/>
      <c r="XN9" s="100"/>
      <c r="XO9" s="100"/>
      <c r="XP9" s="100"/>
      <c r="XQ9" s="100"/>
      <c r="XR9" s="100"/>
      <c r="XS9" s="100"/>
      <c r="XT9" s="100"/>
      <c r="XU9" s="100"/>
      <c r="XV9" s="100"/>
      <c r="XW9" s="100"/>
      <c r="XX9" s="100"/>
      <c r="XY9" s="100"/>
      <c r="XZ9" s="100"/>
      <c r="YA9" s="100"/>
      <c r="YB9" s="100"/>
      <c r="YC9" s="100"/>
      <c r="YD9" s="100"/>
      <c r="YE9" s="100"/>
      <c r="YF9" s="100"/>
      <c r="YG9" s="100"/>
      <c r="YH9" s="100"/>
      <c r="YI9" s="100"/>
      <c r="YJ9" s="100"/>
      <c r="YK9" s="100"/>
      <c r="YL9" s="100"/>
      <c r="YM9" s="100"/>
      <c r="YN9" s="100"/>
      <c r="YO9" s="100"/>
      <c r="YP9" s="100"/>
      <c r="YQ9" s="100"/>
      <c r="YR9" s="100"/>
      <c r="YS9" s="100"/>
      <c r="YT9" s="100"/>
      <c r="YU9" s="100"/>
      <c r="YV9" s="100"/>
      <c r="YW9" s="100"/>
      <c r="YX9" s="100"/>
      <c r="YY9" s="100"/>
      <c r="YZ9" s="100"/>
      <c r="ZA9" s="100"/>
      <c r="ZB9" s="100"/>
      <c r="ZC9" s="100"/>
      <c r="ZD9" s="100"/>
      <c r="ZE9" s="100"/>
      <c r="ZF9" s="100"/>
      <c r="ZG9" s="100"/>
      <c r="ZH9" s="100"/>
      <c r="ZI9" s="100"/>
      <c r="ZJ9" s="100"/>
      <c r="ZK9" s="100"/>
      <c r="ZL9" s="100"/>
      <c r="ZM9" s="100"/>
      <c r="ZN9" s="100"/>
      <c r="ZO9" s="100"/>
      <c r="ZP9" s="100"/>
      <c r="ZQ9" s="100"/>
      <c r="ZR9" s="100"/>
      <c r="ZS9" s="100"/>
      <c r="ZT9" s="100"/>
      <c r="ZU9" s="100"/>
      <c r="ZV9" s="100"/>
      <c r="ZW9" s="100"/>
      <c r="ZX9" s="100"/>
      <c r="ZY9" s="100"/>
      <c r="ZZ9" s="100"/>
      <c r="AAA9" s="100"/>
      <c r="AAB9" s="100"/>
      <c r="AAC9" s="100"/>
      <c r="AAD9" s="100"/>
      <c r="AAE9" s="100"/>
      <c r="AAF9" s="100"/>
      <c r="AAG9" s="100"/>
      <c r="AAH9" s="100"/>
      <c r="AAI9" s="100"/>
      <c r="AAJ9" s="100"/>
      <c r="AAK9" s="100"/>
      <c r="AAL9" s="100"/>
      <c r="AAM9" s="100"/>
      <c r="AAN9" s="100"/>
      <c r="AAO9" s="100"/>
      <c r="AAP9" s="100"/>
      <c r="AAQ9" s="100"/>
      <c r="AAR9" s="100"/>
      <c r="AAS9" s="100"/>
      <c r="AAT9" s="100"/>
      <c r="AAU9" s="100"/>
      <c r="AAV9" s="100"/>
      <c r="AAW9" s="100"/>
      <c r="AAX9" s="100"/>
      <c r="AAY9" s="100"/>
      <c r="AAZ9" s="100"/>
      <c r="ABA9" s="100"/>
      <c r="ABB9" s="100"/>
      <c r="ABC9" s="100"/>
      <c r="ABD9" s="100"/>
      <c r="ABE9" s="100"/>
      <c r="ABF9" s="100"/>
      <c r="ABG9" s="100"/>
      <c r="ABH9" s="100"/>
      <c r="ABI9" s="100"/>
      <c r="ABJ9" s="100"/>
      <c r="ABK9" s="100"/>
      <c r="ABL9" s="100"/>
      <c r="ABM9" s="100"/>
      <c r="ABN9" s="100"/>
      <c r="ABO9" s="100"/>
      <c r="ABP9" s="100"/>
      <c r="ABQ9" s="100"/>
      <c r="ABR9" s="100"/>
      <c r="ABS9" s="100"/>
      <c r="ABT9" s="100"/>
      <c r="ABU9" s="100"/>
      <c r="ABV9" s="100"/>
      <c r="ABW9" s="100"/>
      <c r="ABX9" s="100"/>
      <c r="ABY9" s="100"/>
      <c r="ABZ9" s="100"/>
      <c r="ACA9" s="100"/>
      <c r="ACB9" s="100"/>
      <c r="ACC9" s="100"/>
      <c r="ACD9" s="100"/>
      <c r="ACE9" s="100"/>
      <c r="ACF9" s="100"/>
      <c r="ACG9" s="100"/>
      <c r="ACH9" s="100"/>
      <c r="ACI9" s="100"/>
      <c r="ACJ9" s="100"/>
      <c r="ACK9" s="100"/>
      <c r="ACL9" s="100"/>
      <c r="ACM9" s="100"/>
      <c r="ACN9" s="100"/>
      <c r="ACO9" s="100"/>
      <c r="ACP9" s="100"/>
      <c r="ACQ9" s="100"/>
      <c r="ACR9" s="100"/>
      <c r="ACS9" s="100"/>
      <c r="ACT9" s="100"/>
      <c r="ACU9" s="100"/>
      <c r="ACV9" s="100"/>
      <c r="ACW9" s="100"/>
      <c r="ACX9" s="100"/>
      <c r="ACY9" s="100"/>
      <c r="ACZ9" s="100"/>
      <c r="ADA9" s="100"/>
      <c r="ADB9" s="100"/>
      <c r="ADC9" s="100"/>
      <c r="ADD9" s="100"/>
      <c r="ADE9" s="100"/>
      <c r="ADF9" s="100"/>
      <c r="ADG9" s="100"/>
      <c r="ADH9" s="100"/>
      <c r="ADI9" s="100"/>
      <c r="ADJ9" s="100"/>
      <c r="ADK9" s="100"/>
      <c r="ADL9" s="100"/>
      <c r="ADM9" s="100"/>
      <c r="ADN9" s="100"/>
      <c r="ADO9" s="100"/>
      <c r="ADP9" s="100"/>
      <c r="ADQ9" s="100"/>
      <c r="ADR9" s="100"/>
      <c r="ADS9" s="100"/>
      <c r="ADT9" s="100"/>
      <c r="ADU9" s="100"/>
      <c r="ADV9" s="100"/>
      <c r="ADW9" s="100"/>
      <c r="ADX9" s="100"/>
      <c r="ADY9" s="100"/>
      <c r="ADZ9" s="100"/>
      <c r="AEA9" s="100"/>
      <c r="AEB9" s="100"/>
      <c r="AEC9" s="100"/>
      <c r="AED9" s="100"/>
      <c r="AEE9" s="100"/>
      <c r="AEF9" s="100"/>
      <c r="AEG9" s="100"/>
      <c r="AEH9" s="100"/>
      <c r="AEI9" s="100"/>
      <c r="AEJ9" s="100"/>
      <c r="AEK9" s="100"/>
      <c r="AEL9" s="100"/>
      <c r="AEM9" s="100"/>
      <c r="AEN9" s="100"/>
      <c r="AEO9" s="100"/>
      <c r="AEP9" s="100"/>
      <c r="AEQ9" s="100"/>
      <c r="AER9" s="100"/>
      <c r="AES9" s="100"/>
      <c r="AET9" s="100"/>
      <c r="AEU9" s="100"/>
      <c r="AEV9" s="100"/>
      <c r="AEW9" s="100"/>
      <c r="AEX9" s="100"/>
      <c r="AEY9" s="100"/>
      <c r="AEZ9" s="100"/>
      <c r="AFA9" s="100"/>
      <c r="AFB9" s="100"/>
      <c r="AFC9" s="100"/>
      <c r="AFD9" s="100"/>
      <c r="AFE9" s="100"/>
      <c r="AFF9" s="100"/>
      <c r="AFG9" s="100"/>
      <c r="AFH9" s="100"/>
      <c r="AFI9" s="100"/>
      <c r="AFJ9" s="100"/>
      <c r="AFK9" s="100"/>
      <c r="AFL9" s="100"/>
      <c r="AFM9" s="100"/>
      <c r="AFN9" s="100"/>
      <c r="AFO9" s="100"/>
      <c r="AFP9" s="100"/>
      <c r="AFQ9" s="100"/>
      <c r="AFR9" s="100"/>
      <c r="AFS9" s="100"/>
      <c r="AFT9" s="100"/>
      <c r="AFU9" s="100"/>
      <c r="AFV9" s="100"/>
      <c r="AFW9" s="100"/>
      <c r="AFX9" s="100"/>
      <c r="AFY9" s="100"/>
      <c r="AFZ9" s="100"/>
      <c r="AGA9" s="100"/>
      <c r="AGB9" s="100"/>
      <c r="AGC9" s="100"/>
      <c r="AGD9" s="100"/>
      <c r="AGE9" s="100"/>
      <c r="AGF9" s="100"/>
      <c r="AGG9" s="100"/>
      <c r="AGH9" s="100"/>
      <c r="AGI9" s="100"/>
      <c r="AGJ9" s="100"/>
      <c r="AGK9" s="100"/>
      <c r="AGL9" s="100"/>
      <c r="AGM9" s="100"/>
      <c r="AGN9" s="100"/>
      <c r="AGO9" s="100"/>
      <c r="AGP9" s="100"/>
      <c r="AGQ9" s="100"/>
      <c r="AGR9" s="100"/>
      <c r="AGS9" s="100"/>
      <c r="AGT9" s="100"/>
      <c r="AGU9" s="100"/>
      <c r="AGV9" s="100"/>
      <c r="AGW9" s="100"/>
      <c r="AGX9" s="100"/>
      <c r="AGY9" s="100"/>
      <c r="AGZ9" s="100"/>
      <c r="AHA9" s="100"/>
      <c r="AHB9" s="100"/>
      <c r="AHC9" s="100"/>
      <c r="AHD9" s="100"/>
      <c r="AHE9" s="100"/>
      <c r="AHF9" s="100"/>
      <c r="AHG9" s="100"/>
      <c r="AHH9" s="100"/>
      <c r="AHI9" s="100"/>
      <c r="AHJ9" s="100"/>
      <c r="AHK9" s="100"/>
      <c r="AHL9" s="100"/>
      <c r="AHM9" s="100"/>
      <c r="AHN9" s="100"/>
      <c r="AHO9" s="100"/>
      <c r="AHP9" s="100"/>
      <c r="AHQ9" s="100"/>
      <c r="AHR9" s="100"/>
      <c r="AHS9" s="100"/>
      <c r="AHT9" s="100"/>
      <c r="AHU9" s="100"/>
      <c r="AHV9" s="100"/>
      <c r="AHW9" s="100"/>
      <c r="AHX9" s="100"/>
      <c r="AHY9" s="100"/>
      <c r="AHZ9" s="100"/>
      <c r="AIA9" s="100"/>
      <c r="AIB9" s="100"/>
      <c r="AIC9" s="100"/>
      <c r="AID9" s="100"/>
      <c r="AIE9" s="100"/>
      <c r="AIF9" s="100"/>
      <c r="AIG9" s="100"/>
      <c r="AIH9" s="100"/>
      <c r="AII9" s="100"/>
      <c r="AIJ9" s="100"/>
      <c r="AIK9" s="100"/>
      <c r="AIL9" s="100"/>
      <c r="AIM9" s="100"/>
      <c r="AIN9" s="100"/>
      <c r="AIO9" s="100"/>
      <c r="AIP9" s="100"/>
      <c r="AIQ9" s="100"/>
      <c r="AIR9" s="100"/>
      <c r="AIS9" s="100"/>
      <c r="AIT9" s="100"/>
      <c r="AIU9" s="100"/>
      <c r="AIV9" s="100"/>
      <c r="AIW9" s="100"/>
      <c r="AIX9" s="100"/>
      <c r="AIY9" s="100"/>
      <c r="AIZ9" s="100"/>
      <c r="AJA9" s="100"/>
      <c r="AJB9" s="100"/>
      <c r="AJC9" s="100"/>
      <c r="AJD9" s="100"/>
      <c r="AJE9" s="100"/>
      <c r="AJF9" s="100"/>
      <c r="AJG9" s="100"/>
      <c r="AJH9" s="100"/>
      <c r="AJI9" s="100"/>
      <c r="AJJ9" s="100"/>
      <c r="AJK9" s="100"/>
      <c r="AJL9" s="100"/>
      <c r="AJM9" s="100"/>
      <c r="AJN9" s="100"/>
      <c r="AJO9" s="100"/>
      <c r="AJP9" s="100"/>
      <c r="AJQ9" s="100"/>
      <c r="AJR9" s="100"/>
      <c r="AJS9" s="100"/>
      <c r="AJT9" s="100"/>
      <c r="AJU9" s="100"/>
      <c r="AJV9" s="100"/>
      <c r="AJW9" s="100"/>
      <c r="AJX9" s="100"/>
      <c r="AJY9" s="100"/>
      <c r="AJZ9" s="100"/>
      <c r="AKA9" s="100"/>
      <c r="AKB9" s="100"/>
      <c r="AKC9" s="100"/>
      <c r="AKD9" s="100"/>
      <c r="AKE9" s="100"/>
      <c r="AKF9" s="100"/>
      <c r="AKG9" s="100"/>
      <c r="AKH9" s="100"/>
      <c r="AKI9" s="100"/>
      <c r="AKJ9" s="100"/>
      <c r="AKK9" s="100"/>
      <c r="AKL9" s="100"/>
      <c r="AKM9" s="100"/>
      <c r="AKN9" s="100"/>
      <c r="AKO9" s="100"/>
      <c r="AKP9" s="100"/>
      <c r="AKQ9" s="100"/>
      <c r="AKR9" s="100"/>
      <c r="AKS9" s="100"/>
      <c r="AKT9" s="100"/>
      <c r="AKU9" s="100"/>
      <c r="AKV9" s="100"/>
      <c r="AKW9" s="100"/>
      <c r="AKX9" s="100"/>
      <c r="AKY9" s="100"/>
      <c r="AKZ9" s="100"/>
      <c r="ALA9" s="100"/>
      <c r="ALB9" s="100"/>
      <c r="ALC9" s="100"/>
      <c r="ALD9" s="100"/>
      <c r="ALE9" s="100"/>
      <c r="ALF9" s="100"/>
      <c r="ALG9" s="100"/>
      <c r="ALH9" s="100"/>
      <c r="ALI9" s="100"/>
      <c r="ALJ9" s="100"/>
      <c r="ALK9" s="100"/>
      <c r="ALL9" s="100"/>
      <c r="ALM9" s="100"/>
      <c r="ALN9" s="100"/>
      <c r="ALO9" s="100"/>
      <c r="ALP9" s="100"/>
      <c r="ALQ9" s="100"/>
      <c r="ALR9" s="100"/>
      <c r="ALS9" s="100"/>
      <c r="ALT9" s="100"/>
      <c r="ALU9" s="100"/>
      <c r="ALV9" s="100"/>
      <c r="ALW9" s="100"/>
      <c r="ALX9" s="100"/>
      <c r="ALY9" s="100"/>
      <c r="ALZ9" s="100"/>
      <c r="AMA9" s="100"/>
      <c r="AMB9" s="100"/>
      <c r="AMC9" s="100"/>
      <c r="AMD9" s="100"/>
      <c r="AME9" s="100"/>
      <c r="AMF9" s="100"/>
      <c r="AMG9" s="100"/>
      <c r="AMH9" s="100"/>
      <c r="AMI9" s="100"/>
      <c r="AMJ9" s="100"/>
      <c r="AMK9" s="100"/>
    </row>
    <row r="10" spans="1:1025" s="88" customFormat="1" ht="41.25" customHeight="1" x14ac:dyDescent="0.2">
      <c r="A10" s="102" t="s">
        <v>7</v>
      </c>
      <c r="B10" s="103"/>
      <c r="C10" s="88" t="s">
        <v>32</v>
      </c>
      <c r="D10" s="104"/>
      <c r="E10" s="105"/>
    </row>
    <row r="11" spans="1:1025" s="88" customFormat="1" ht="41.25" customHeight="1" x14ac:dyDescent="0.2">
      <c r="A11" s="102"/>
      <c r="B11" s="106" t="s">
        <v>33</v>
      </c>
      <c r="C11" s="107" t="s">
        <v>85</v>
      </c>
      <c r="D11" s="108"/>
      <c r="E11" s="105"/>
    </row>
    <row r="12" spans="1:1025" s="88" customFormat="1" ht="41.25" customHeight="1" x14ac:dyDescent="0.2">
      <c r="A12" s="102" t="s">
        <v>7</v>
      </c>
      <c r="B12" s="102"/>
      <c r="C12" s="109" t="s">
        <v>34</v>
      </c>
      <c r="D12" s="110">
        <f>SUM(D11)</f>
        <v>0</v>
      </c>
      <c r="E12" s="111">
        <f>IF(ISERROR(D12/$D$46),0,D12/$D$46)</f>
        <v>0</v>
      </c>
      <c r="F12" s="112" t="str">
        <f>IF(E12&gt;5%," Importo della progettazione superiore al 5%","")</f>
        <v/>
      </c>
    </row>
    <row r="13" spans="1:1025" s="88" customFormat="1" ht="41.25" customHeight="1" x14ac:dyDescent="0.2">
      <c r="A13" s="102" t="s">
        <v>8</v>
      </c>
      <c r="B13" s="102"/>
      <c r="C13" s="113" t="s">
        <v>35</v>
      </c>
      <c r="D13" s="104"/>
      <c r="E13" s="105"/>
    </row>
    <row r="14" spans="1:1025" s="88" customFormat="1" ht="41.25" customHeight="1" x14ac:dyDescent="0.2">
      <c r="A14" s="102"/>
      <c r="B14" s="106" t="s">
        <v>36</v>
      </c>
      <c r="C14" s="107" t="s">
        <v>86</v>
      </c>
      <c r="D14" s="108"/>
      <c r="E14" s="105"/>
    </row>
    <row r="15" spans="1:1025" s="88" customFormat="1" ht="41.25" customHeight="1" x14ac:dyDescent="0.2">
      <c r="A15" s="102"/>
      <c r="B15" s="106" t="s">
        <v>37</v>
      </c>
      <c r="C15" s="107" t="s">
        <v>38</v>
      </c>
      <c r="D15" s="108"/>
      <c r="E15" s="105"/>
    </row>
    <row r="16" spans="1:1025" s="88" customFormat="1" ht="41.25" customHeight="1" x14ac:dyDescent="0.2">
      <c r="A16" s="102" t="s">
        <v>8</v>
      </c>
      <c r="B16" s="102"/>
      <c r="C16" s="109" t="s">
        <v>39</v>
      </c>
      <c r="D16" s="114">
        <f>SUM(D14:D15)</f>
        <v>0</v>
      </c>
      <c r="E16" s="111">
        <f>IF(ISERROR(D16/$D$46),0,D16/$D$46)</f>
        <v>0</v>
      </c>
    </row>
    <row r="17" spans="1:6" s="88" customFormat="1" ht="41.25" customHeight="1" x14ac:dyDescent="0.2">
      <c r="A17" s="102" t="s">
        <v>40</v>
      </c>
      <c r="B17" s="102"/>
      <c r="C17" s="113" t="s">
        <v>41</v>
      </c>
      <c r="D17" s="104"/>
      <c r="E17" s="105"/>
    </row>
    <row r="18" spans="1:6" s="100" customFormat="1" ht="41.25" customHeight="1" x14ac:dyDescent="0.2">
      <c r="A18" s="106"/>
      <c r="B18" s="106" t="s">
        <v>42</v>
      </c>
      <c r="C18" s="107" t="s">
        <v>86</v>
      </c>
      <c r="D18" s="115"/>
      <c r="E18" s="116"/>
    </row>
    <row r="19" spans="1:6" s="88" customFormat="1" ht="41.25" customHeight="1" x14ac:dyDescent="0.2">
      <c r="A19" s="102"/>
      <c r="B19" s="106" t="s">
        <v>43</v>
      </c>
      <c r="C19" s="107" t="s">
        <v>38</v>
      </c>
      <c r="D19" s="115"/>
      <c r="E19" s="105"/>
    </row>
    <row r="20" spans="1:6" s="88" customFormat="1" ht="41.25" customHeight="1" x14ac:dyDescent="0.2">
      <c r="A20" s="102" t="s">
        <v>9</v>
      </c>
      <c r="B20" s="102"/>
      <c r="C20" s="109" t="s">
        <v>44</v>
      </c>
      <c r="D20" s="117">
        <f>SUM(D18:D19)</f>
        <v>0</v>
      </c>
      <c r="E20" s="111">
        <f>IF(ISERROR(D20/$D$46),0,D20/$D$46)</f>
        <v>0</v>
      </c>
      <c r="F20" s="112" t="str">
        <f>IF(E20&gt;10%,"importo superiore al 10% del totale","")</f>
        <v/>
      </c>
    </row>
    <row r="21" spans="1:6" s="88" customFormat="1" ht="41.25" customHeight="1" x14ac:dyDescent="0.2">
      <c r="A21" s="102" t="s">
        <v>10</v>
      </c>
      <c r="B21" s="102"/>
      <c r="C21" s="113" t="s">
        <v>45</v>
      </c>
      <c r="D21" s="104"/>
      <c r="E21" s="105"/>
    </row>
    <row r="22" spans="1:6" s="88" customFormat="1" ht="41.25" customHeight="1" x14ac:dyDescent="0.2">
      <c r="A22" s="102"/>
      <c r="B22" s="106" t="s">
        <v>46</v>
      </c>
      <c r="C22" s="107" t="s">
        <v>86</v>
      </c>
      <c r="D22" s="115"/>
      <c r="E22" s="105"/>
    </row>
    <row r="23" spans="1:6" s="88" customFormat="1" ht="41.25" customHeight="1" x14ac:dyDescent="0.2">
      <c r="A23" s="102"/>
      <c r="B23" s="106" t="s">
        <v>47</v>
      </c>
      <c r="C23" s="107" t="s">
        <v>38</v>
      </c>
      <c r="D23" s="115"/>
      <c r="E23" s="105"/>
    </row>
    <row r="24" spans="1:6" s="88" customFormat="1" ht="41.25" customHeight="1" x14ac:dyDescent="0.2">
      <c r="A24" s="102"/>
      <c r="B24" s="106" t="s">
        <v>48</v>
      </c>
      <c r="C24" s="107" t="s">
        <v>81</v>
      </c>
      <c r="D24" s="115"/>
      <c r="E24" s="105"/>
    </row>
    <row r="25" spans="1:6" s="88" customFormat="1" ht="41.25" customHeight="1" x14ac:dyDescent="0.2">
      <c r="A25" s="102"/>
      <c r="B25" s="106" t="s">
        <v>49</v>
      </c>
      <c r="C25" s="107" t="s">
        <v>50</v>
      </c>
      <c r="D25" s="115"/>
      <c r="E25" s="105"/>
    </row>
    <row r="26" spans="1:6" s="88" customFormat="1" ht="41.25" customHeight="1" x14ac:dyDescent="0.2">
      <c r="A26" s="102"/>
      <c r="B26" s="106" t="s">
        <v>51</v>
      </c>
      <c r="C26" s="107" t="s">
        <v>79</v>
      </c>
      <c r="D26" s="115"/>
      <c r="E26" s="105"/>
    </row>
    <row r="27" spans="1:6" s="88" customFormat="1" ht="41.25" customHeight="1" x14ac:dyDescent="0.2">
      <c r="A27" s="102"/>
      <c r="B27" s="106" t="s">
        <v>52</v>
      </c>
      <c r="C27" s="107" t="s">
        <v>82</v>
      </c>
      <c r="D27" s="115"/>
      <c r="E27" s="105"/>
    </row>
    <row r="28" spans="1:6" s="88" customFormat="1" ht="41.25" customHeight="1" x14ac:dyDescent="0.2">
      <c r="A28" s="102"/>
      <c r="B28" s="106" t="s">
        <v>53</v>
      </c>
      <c r="C28" s="107" t="s">
        <v>54</v>
      </c>
      <c r="D28" s="115"/>
      <c r="E28" s="105"/>
    </row>
    <row r="29" spans="1:6" s="88" customFormat="1" ht="41.25" customHeight="1" x14ac:dyDescent="0.2">
      <c r="A29" s="102"/>
      <c r="B29" s="106" t="s">
        <v>55</v>
      </c>
      <c r="C29" s="149" t="s">
        <v>80</v>
      </c>
      <c r="D29" s="115"/>
      <c r="E29" s="105"/>
    </row>
    <row r="30" spans="1:6" s="88" customFormat="1" ht="41.25" customHeight="1" x14ac:dyDescent="0.2">
      <c r="A30" s="102"/>
      <c r="B30" s="106" t="s">
        <v>56</v>
      </c>
      <c r="C30" s="107" t="s">
        <v>57</v>
      </c>
      <c r="D30" s="115"/>
      <c r="E30" s="105"/>
    </row>
    <row r="31" spans="1:6" s="88" customFormat="1" ht="41.25" customHeight="1" x14ac:dyDescent="0.2">
      <c r="A31" s="102" t="s">
        <v>10</v>
      </c>
      <c r="B31" s="106"/>
      <c r="C31" s="109" t="s">
        <v>58</v>
      </c>
      <c r="D31" s="117">
        <f>SUM(D22:D30)</f>
        <v>0</v>
      </c>
      <c r="E31" s="111">
        <f>IF(ISERROR(D31/$D$46),0,D31/$D$46)</f>
        <v>0</v>
      </c>
    </row>
    <row r="32" spans="1:6" s="88" customFormat="1" ht="41.25" customHeight="1" x14ac:dyDescent="0.2">
      <c r="A32" s="102" t="s">
        <v>11</v>
      </c>
      <c r="B32" s="102"/>
      <c r="C32" s="113" t="s">
        <v>83</v>
      </c>
      <c r="D32" s="118"/>
      <c r="E32" s="105"/>
    </row>
    <row r="33" spans="1:1025" s="88" customFormat="1" ht="41.25" customHeight="1" x14ac:dyDescent="0.2">
      <c r="A33" s="102"/>
      <c r="B33" s="106" t="s">
        <v>59</v>
      </c>
      <c r="C33" s="107" t="s">
        <v>60</v>
      </c>
      <c r="D33" s="115"/>
      <c r="E33" s="111">
        <f>IF(ISERROR(D33/$D$46),0,D33/$D$46)</f>
        <v>0</v>
      </c>
      <c r="F33" s="112" t="str">
        <f>IF(E33&gt;5%," Importo della progettazione delegata superiore al 5%","")</f>
        <v/>
      </c>
    </row>
    <row r="34" spans="1:1025" s="88" customFormat="1" ht="41.25" customHeight="1" x14ac:dyDescent="0.2">
      <c r="A34" s="102"/>
      <c r="B34" s="106" t="s">
        <v>61</v>
      </c>
      <c r="C34" s="107" t="s">
        <v>62</v>
      </c>
      <c r="D34" s="115"/>
      <c r="E34" s="105"/>
    </row>
    <row r="35" spans="1:1025" s="88" customFormat="1" ht="41.25" customHeight="1" x14ac:dyDescent="0.2">
      <c r="A35" s="102"/>
      <c r="B35" s="106" t="s">
        <v>63</v>
      </c>
      <c r="C35" s="107" t="s">
        <v>64</v>
      </c>
      <c r="D35" s="115"/>
      <c r="E35" s="105"/>
    </row>
    <row r="36" spans="1:1025" s="88" customFormat="1" ht="41.25" customHeight="1" x14ac:dyDescent="0.2">
      <c r="A36" s="102"/>
      <c r="B36" s="106" t="s">
        <v>65</v>
      </c>
      <c r="C36" s="107" t="s">
        <v>77</v>
      </c>
      <c r="D36" s="115"/>
      <c r="E36" s="105"/>
    </row>
    <row r="37" spans="1:1025" s="88" customFormat="1" ht="41.25" customHeight="1" x14ac:dyDescent="0.2">
      <c r="A37" s="102" t="s">
        <v>11</v>
      </c>
      <c r="B37" s="102"/>
      <c r="C37" s="109" t="s">
        <v>84</v>
      </c>
      <c r="D37" s="117">
        <f>SUM(D33:D36)</f>
        <v>0</v>
      </c>
      <c r="E37" s="111">
        <f>IF(ISERROR(D37/$D$46),0,D37/$D$46)</f>
        <v>0</v>
      </c>
      <c r="F37" s="112" t="str">
        <f>IF(E37&gt;30%,"importo superiore al 30% del totale","")</f>
        <v/>
      </c>
    </row>
    <row r="38" spans="1:1025" s="88" customFormat="1" ht="41.25" customHeight="1" x14ac:dyDescent="0.2">
      <c r="A38" s="102" t="s">
        <v>12</v>
      </c>
      <c r="B38" s="102"/>
      <c r="C38" s="119" t="s">
        <v>87</v>
      </c>
      <c r="D38" s="118"/>
      <c r="E38" s="105"/>
    </row>
    <row r="39" spans="1:1025" s="101" customFormat="1" ht="41.25" customHeight="1" x14ac:dyDescent="0.2">
      <c r="A39" s="19"/>
      <c r="B39" s="20" t="s">
        <v>66</v>
      </c>
      <c r="C39" s="120" t="s">
        <v>67</v>
      </c>
      <c r="D39" s="115"/>
      <c r="E39" s="116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100"/>
      <c r="AH39" s="100"/>
      <c r="AI39" s="100"/>
      <c r="AJ39" s="100"/>
      <c r="AK39" s="100"/>
      <c r="AL39" s="100"/>
      <c r="AM39" s="100"/>
      <c r="AN39" s="100"/>
      <c r="AO39" s="100"/>
      <c r="AP39" s="100"/>
      <c r="AQ39" s="100"/>
      <c r="AR39" s="100"/>
      <c r="AS39" s="100"/>
      <c r="AT39" s="100"/>
      <c r="AU39" s="100"/>
      <c r="AV39" s="100"/>
      <c r="AW39" s="100"/>
      <c r="AX39" s="100"/>
      <c r="AY39" s="100"/>
      <c r="AZ39" s="100"/>
      <c r="BA39" s="100"/>
      <c r="BB39" s="100"/>
      <c r="BC39" s="100"/>
      <c r="BD39" s="100"/>
      <c r="BE39" s="100"/>
      <c r="BF39" s="100"/>
      <c r="BG39" s="100"/>
      <c r="BH39" s="100"/>
      <c r="BI39" s="100"/>
      <c r="BJ39" s="100"/>
      <c r="BK39" s="100"/>
      <c r="BL39" s="100"/>
      <c r="BM39" s="100"/>
      <c r="BN39" s="100"/>
      <c r="BO39" s="100"/>
      <c r="BP39" s="100"/>
      <c r="BQ39" s="100"/>
      <c r="BR39" s="100"/>
      <c r="BS39" s="100"/>
      <c r="BT39" s="100"/>
      <c r="BU39" s="100"/>
      <c r="BV39" s="100"/>
      <c r="BW39" s="100"/>
      <c r="BX39" s="100"/>
      <c r="BY39" s="100"/>
      <c r="BZ39" s="100"/>
      <c r="CA39" s="100"/>
      <c r="CB39" s="100"/>
      <c r="CC39" s="100"/>
      <c r="CD39" s="100"/>
      <c r="CE39" s="100"/>
      <c r="CF39" s="100"/>
      <c r="CG39" s="100"/>
      <c r="CH39" s="100"/>
      <c r="CI39" s="100"/>
      <c r="CJ39" s="100"/>
      <c r="CK39" s="100"/>
      <c r="CL39" s="100"/>
      <c r="CM39" s="100"/>
      <c r="CN39" s="100"/>
      <c r="CO39" s="100"/>
      <c r="CP39" s="100"/>
      <c r="CQ39" s="100"/>
      <c r="CR39" s="100"/>
      <c r="CS39" s="100"/>
      <c r="CT39" s="100"/>
      <c r="CU39" s="100"/>
      <c r="CV39" s="100"/>
      <c r="CW39" s="100"/>
      <c r="CX39" s="100"/>
      <c r="CY39" s="100"/>
      <c r="CZ39" s="100"/>
      <c r="DA39" s="100"/>
      <c r="DB39" s="100"/>
      <c r="DC39" s="100"/>
      <c r="DD39" s="100"/>
      <c r="DE39" s="100"/>
      <c r="DF39" s="100"/>
      <c r="DG39" s="100"/>
      <c r="DH39" s="100"/>
      <c r="DI39" s="100"/>
      <c r="DJ39" s="100"/>
      <c r="DK39" s="100"/>
      <c r="DL39" s="100"/>
      <c r="DM39" s="100"/>
      <c r="DN39" s="100"/>
      <c r="DO39" s="100"/>
      <c r="DP39" s="100"/>
      <c r="DQ39" s="100"/>
      <c r="DR39" s="100"/>
      <c r="DS39" s="100"/>
      <c r="DT39" s="100"/>
      <c r="DU39" s="100"/>
      <c r="DV39" s="100"/>
      <c r="DW39" s="100"/>
      <c r="DX39" s="100"/>
      <c r="DY39" s="100"/>
      <c r="DZ39" s="100"/>
      <c r="EA39" s="100"/>
      <c r="EB39" s="100"/>
      <c r="EC39" s="100"/>
      <c r="ED39" s="100"/>
      <c r="EE39" s="100"/>
      <c r="EF39" s="100"/>
      <c r="EG39" s="100"/>
      <c r="EH39" s="100"/>
      <c r="EI39" s="100"/>
      <c r="EJ39" s="100"/>
      <c r="EK39" s="100"/>
      <c r="EL39" s="100"/>
      <c r="EM39" s="100"/>
      <c r="EN39" s="100"/>
      <c r="EO39" s="100"/>
      <c r="EP39" s="100"/>
      <c r="EQ39" s="100"/>
      <c r="ER39" s="100"/>
      <c r="ES39" s="100"/>
      <c r="ET39" s="100"/>
      <c r="EU39" s="100"/>
      <c r="EV39" s="100"/>
      <c r="EW39" s="100"/>
      <c r="EX39" s="100"/>
      <c r="EY39" s="100"/>
      <c r="EZ39" s="100"/>
      <c r="FA39" s="100"/>
      <c r="FB39" s="100"/>
      <c r="FC39" s="100"/>
      <c r="FD39" s="100"/>
      <c r="FE39" s="100"/>
      <c r="FF39" s="100"/>
      <c r="FG39" s="100"/>
      <c r="FH39" s="100"/>
      <c r="FI39" s="100"/>
      <c r="FJ39" s="100"/>
      <c r="FK39" s="100"/>
      <c r="FL39" s="100"/>
      <c r="FM39" s="100"/>
      <c r="FN39" s="100"/>
      <c r="FO39" s="100"/>
      <c r="FP39" s="100"/>
      <c r="FQ39" s="100"/>
      <c r="FR39" s="100"/>
      <c r="FS39" s="100"/>
      <c r="FT39" s="100"/>
      <c r="FU39" s="100"/>
      <c r="FV39" s="100"/>
      <c r="FW39" s="100"/>
      <c r="FX39" s="100"/>
      <c r="FY39" s="100"/>
      <c r="FZ39" s="100"/>
      <c r="GA39" s="100"/>
      <c r="GB39" s="100"/>
      <c r="GC39" s="100"/>
      <c r="GD39" s="100"/>
      <c r="GE39" s="100"/>
      <c r="GF39" s="100"/>
      <c r="GG39" s="100"/>
      <c r="GH39" s="100"/>
      <c r="GI39" s="100"/>
      <c r="GJ39" s="100"/>
      <c r="GK39" s="100"/>
      <c r="GL39" s="100"/>
      <c r="GM39" s="100"/>
      <c r="GN39" s="100"/>
      <c r="GO39" s="100"/>
      <c r="GP39" s="100"/>
      <c r="GQ39" s="100"/>
      <c r="GR39" s="100"/>
      <c r="GS39" s="100"/>
      <c r="GT39" s="100"/>
      <c r="GU39" s="100"/>
      <c r="GV39" s="100"/>
      <c r="GW39" s="100"/>
      <c r="GX39" s="100"/>
      <c r="GY39" s="100"/>
      <c r="GZ39" s="100"/>
      <c r="HA39" s="100"/>
      <c r="HB39" s="100"/>
      <c r="HC39" s="100"/>
      <c r="HD39" s="100"/>
      <c r="HE39" s="100"/>
      <c r="HF39" s="100"/>
      <c r="HG39" s="100"/>
      <c r="HH39" s="100"/>
      <c r="HI39" s="100"/>
      <c r="HJ39" s="100"/>
      <c r="HK39" s="100"/>
      <c r="HL39" s="100"/>
      <c r="HM39" s="100"/>
      <c r="HN39" s="100"/>
      <c r="HO39" s="100"/>
      <c r="HP39" s="100"/>
      <c r="HQ39" s="100"/>
      <c r="HR39" s="100"/>
      <c r="HS39" s="100"/>
      <c r="HT39" s="100"/>
      <c r="HU39" s="100"/>
      <c r="HV39" s="100"/>
      <c r="HW39" s="100"/>
      <c r="HX39" s="100"/>
      <c r="HY39" s="100"/>
      <c r="HZ39" s="100"/>
      <c r="IA39" s="100"/>
      <c r="IB39" s="100"/>
      <c r="IC39" s="100"/>
      <c r="ID39" s="100"/>
      <c r="IE39" s="100"/>
      <c r="IF39" s="100"/>
      <c r="IG39" s="100"/>
      <c r="IH39" s="100"/>
      <c r="II39" s="100"/>
      <c r="IJ39" s="100"/>
      <c r="IK39" s="100"/>
      <c r="IL39" s="100"/>
      <c r="IM39" s="100"/>
      <c r="IN39" s="100"/>
      <c r="IO39" s="100"/>
      <c r="IP39" s="100"/>
      <c r="IQ39" s="100"/>
      <c r="IR39" s="100"/>
      <c r="IS39" s="100"/>
      <c r="IT39" s="100"/>
      <c r="IU39" s="100"/>
      <c r="IV39" s="100"/>
      <c r="IW39" s="100"/>
      <c r="IX39" s="100"/>
      <c r="IY39" s="100"/>
      <c r="IZ39" s="100"/>
      <c r="JA39" s="100"/>
      <c r="JB39" s="100"/>
      <c r="JC39" s="100"/>
      <c r="JD39" s="100"/>
      <c r="JE39" s="100"/>
      <c r="JF39" s="100"/>
      <c r="JG39" s="100"/>
      <c r="JH39" s="100"/>
      <c r="JI39" s="100"/>
      <c r="JJ39" s="100"/>
      <c r="JK39" s="100"/>
      <c r="JL39" s="100"/>
      <c r="JM39" s="100"/>
      <c r="JN39" s="100"/>
      <c r="JO39" s="100"/>
      <c r="JP39" s="100"/>
      <c r="JQ39" s="100"/>
      <c r="JR39" s="100"/>
      <c r="JS39" s="100"/>
      <c r="JT39" s="100"/>
      <c r="JU39" s="100"/>
      <c r="JV39" s="100"/>
      <c r="JW39" s="100"/>
      <c r="JX39" s="100"/>
      <c r="JY39" s="100"/>
      <c r="JZ39" s="100"/>
      <c r="KA39" s="100"/>
      <c r="KB39" s="100"/>
      <c r="KC39" s="100"/>
      <c r="KD39" s="100"/>
      <c r="KE39" s="100"/>
      <c r="KF39" s="100"/>
      <c r="KG39" s="100"/>
      <c r="KH39" s="100"/>
      <c r="KI39" s="100"/>
      <c r="KJ39" s="100"/>
      <c r="KK39" s="100"/>
      <c r="KL39" s="100"/>
      <c r="KM39" s="100"/>
      <c r="KN39" s="100"/>
      <c r="KO39" s="100"/>
      <c r="KP39" s="100"/>
      <c r="KQ39" s="100"/>
      <c r="KR39" s="100"/>
      <c r="KS39" s="100"/>
      <c r="KT39" s="100"/>
      <c r="KU39" s="100"/>
      <c r="KV39" s="100"/>
      <c r="KW39" s="100"/>
      <c r="KX39" s="100"/>
      <c r="KY39" s="100"/>
      <c r="KZ39" s="100"/>
      <c r="LA39" s="100"/>
      <c r="LB39" s="100"/>
      <c r="LC39" s="100"/>
      <c r="LD39" s="100"/>
      <c r="LE39" s="100"/>
      <c r="LF39" s="100"/>
      <c r="LG39" s="100"/>
      <c r="LH39" s="100"/>
      <c r="LI39" s="100"/>
      <c r="LJ39" s="100"/>
      <c r="LK39" s="100"/>
      <c r="LL39" s="100"/>
      <c r="LM39" s="100"/>
      <c r="LN39" s="100"/>
      <c r="LO39" s="100"/>
      <c r="LP39" s="100"/>
      <c r="LQ39" s="100"/>
      <c r="LR39" s="100"/>
      <c r="LS39" s="100"/>
      <c r="LT39" s="100"/>
      <c r="LU39" s="100"/>
      <c r="LV39" s="100"/>
      <c r="LW39" s="100"/>
      <c r="LX39" s="100"/>
      <c r="LY39" s="100"/>
      <c r="LZ39" s="100"/>
      <c r="MA39" s="100"/>
      <c r="MB39" s="100"/>
      <c r="MC39" s="100"/>
      <c r="MD39" s="100"/>
      <c r="ME39" s="100"/>
      <c r="MF39" s="100"/>
      <c r="MG39" s="100"/>
      <c r="MH39" s="100"/>
      <c r="MI39" s="100"/>
      <c r="MJ39" s="100"/>
      <c r="MK39" s="100"/>
      <c r="ML39" s="100"/>
      <c r="MM39" s="100"/>
      <c r="MN39" s="100"/>
      <c r="MO39" s="100"/>
      <c r="MP39" s="100"/>
      <c r="MQ39" s="100"/>
      <c r="MR39" s="100"/>
      <c r="MS39" s="100"/>
      <c r="MT39" s="100"/>
      <c r="MU39" s="100"/>
      <c r="MV39" s="100"/>
      <c r="MW39" s="100"/>
      <c r="MX39" s="100"/>
      <c r="MY39" s="100"/>
      <c r="MZ39" s="100"/>
      <c r="NA39" s="100"/>
      <c r="NB39" s="100"/>
      <c r="NC39" s="100"/>
      <c r="ND39" s="100"/>
      <c r="NE39" s="100"/>
      <c r="NF39" s="100"/>
      <c r="NG39" s="100"/>
      <c r="NH39" s="100"/>
      <c r="NI39" s="100"/>
      <c r="NJ39" s="100"/>
      <c r="NK39" s="100"/>
      <c r="NL39" s="100"/>
      <c r="NM39" s="100"/>
      <c r="NN39" s="100"/>
      <c r="NO39" s="100"/>
      <c r="NP39" s="100"/>
      <c r="NQ39" s="100"/>
      <c r="NR39" s="100"/>
      <c r="NS39" s="100"/>
      <c r="NT39" s="100"/>
      <c r="NU39" s="100"/>
      <c r="NV39" s="100"/>
      <c r="NW39" s="100"/>
      <c r="NX39" s="100"/>
      <c r="NY39" s="100"/>
      <c r="NZ39" s="100"/>
      <c r="OA39" s="100"/>
      <c r="OB39" s="100"/>
      <c r="OC39" s="100"/>
      <c r="OD39" s="100"/>
      <c r="OE39" s="100"/>
      <c r="OF39" s="100"/>
      <c r="OG39" s="100"/>
      <c r="OH39" s="100"/>
      <c r="OI39" s="100"/>
      <c r="OJ39" s="100"/>
      <c r="OK39" s="100"/>
      <c r="OL39" s="100"/>
      <c r="OM39" s="100"/>
      <c r="ON39" s="100"/>
      <c r="OO39" s="100"/>
      <c r="OP39" s="100"/>
      <c r="OQ39" s="100"/>
      <c r="OR39" s="100"/>
      <c r="OS39" s="100"/>
      <c r="OT39" s="100"/>
      <c r="OU39" s="100"/>
      <c r="OV39" s="100"/>
      <c r="OW39" s="100"/>
      <c r="OX39" s="100"/>
      <c r="OY39" s="100"/>
      <c r="OZ39" s="100"/>
      <c r="PA39" s="100"/>
      <c r="PB39" s="100"/>
      <c r="PC39" s="100"/>
      <c r="PD39" s="100"/>
      <c r="PE39" s="100"/>
      <c r="PF39" s="100"/>
      <c r="PG39" s="100"/>
      <c r="PH39" s="100"/>
      <c r="PI39" s="100"/>
      <c r="PJ39" s="100"/>
      <c r="PK39" s="100"/>
      <c r="PL39" s="100"/>
      <c r="PM39" s="100"/>
      <c r="PN39" s="100"/>
      <c r="PO39" s="100"/>
      <c r="PP39" s="100"/>
      <c r="PQ39" s="100"/>
      <c r="PR39" s="100"/>
      <c r="PS39" s="100"/>
      <c r="PT39" s="100"/>
      <c r="PU39" s="100"/>
      <c r="PV39" s="100"/>
      <c r="PW39" s="100"/>
      <c r="PX39" s="100"/>
      <c r="PY39" s="100"/>
      <c r="PZ39" s="100"/>
      <c r="QA39" s="100"/>
      <c r="QB39" s="100"/>
      <c r="QC39" s="100"/>
      <c r="QD39" s="100"/>
      <c r="QE39" s="100"/>
      <c r="QF39" s="100"/>
      <c r="QG39" s="100"/>
      <c r="QH39" s="100"/>
      <c r="QI39" s="100"/>
      <c r="QJ39" s="100"/>
      <c r="QK39" s="100"/>
      <c r="QL39" s="100"/>
      <c r="QM39" s="100"/>
      <c r="QN39" s="100"/>
      <c r="QO39" s="100"/>
      <c r="QP39" s="100"/>
      <c r="QQ39" s="100"/>
      <c r="QR39" s="100"/>
      <c r="QS39" s="100"/>
      <c r="QT39" s="100"/>
      <c r="QU39" s="100"/>
      <c r="QV39" s="100"/>
      <c r="QW39" s="100"/>
      <c r="QX39" s="100"/>
      <c r="QY39" s="100"/>
      <c r="QZ39" s="100"/>
      <c r="RA39" s="100"/>
      <c r="RB39" s="100"/>
      <c r="RC39" s="100"/>
      <c r="RD39" s="100"/>
      <c r="RE39" s="100"/>
      <c r="RF39" s="100"/>
      <c r="RG39" s="100"/>
      <c r="RH39" s="100"/>
      <c r="RI39" s="100"/>
      <c r="RJ39" s="100"/>
      <c r="RK39" s="100"/>
      <c r="RL39" s="100"/>
      <c r="RM39" s="100"/>
      <c r="RN39" s="100"/>
      <c r="RO39" s="100"/>
      <c r="RP39" s="100"/>
      <c r="RQ39" s="100"/>
      <c r="RR39" s="100"/>
      <c r="RS39" s="100"/>
      <c r="RT39" s="100"/>
      <c r="RU39" s="100"/>
      <c r="RV39" s="100"/>
      <c r="RW39" s="100"/>
      <c r="RX39" s="100"/>
      <c r="RY39" s="100"/>
      <c r="RZ39" s="100"/>
      <c r="SA39" s="100"/>
      <c r="SB39" s="100"/>
      <c r="SC39" s="100"/>
      <c r="SD39" s="100"/>
      <c r="SE39" s="100"/>
      <c r="SF39" s="100"/>
      <c r="SG39" s="100"/>
      <c r="SH39" s="100"/>
      <c r="SI39" s="100"/>
      <c r="SJ39" s="100"/>
      <c r="SK39" s="100"/>
      <c r="SL39" s="100"/>
      <c r="SM39" s="100"/>
      <c r="SN39" s="100"/>
      <c r="SO39" s="100"/>
      <c r="SP39" s="100"/>
      <c r="SQ39" s="100"/>
      <c r="SR39" s="100"/>
      <c r="SS39" s="100"/>
      <c r="ST39" s="100"/>
      <c r="SU39" s="100"/>
      <c r="SV39" s="100"/>
      <c r="SW39" s="100"/>
      <c r="SX39" s="100"/>
      <c r="SY39" s="100"/>
      <c r="SZ39" s="100"/>
      <c r="TA39" s="100"/>
      <c r="TB39" s="100"/>
      <c r="TC39" s="100"/>
      <c r="TD39" s="100"/>
      <c r="TE39" s="100"/>
      <c r="TF39" s="100"/>
      <c r="TG39" s="100"/>
      <c r="TH39" s="100"/>
      <c r="TI39" s="100"/>
      <c r="TJ39" s="100"/>
      <c r="TK39" s="100"/>
      <c r="TL39" s="100"/>
      <c r="TM39" s="100"/>
      <c r="TN39" s="100"/>
      <c r="TO39" s="100"/>
      <c r="TP39" s="100"/>
      <c r="TQ39" s="100"/>
      <c r="TR39" s="100"/>
      <c r="TS39" s="100"/>
      <c r="TT39" s="100"/>
      <c r="TU39" s="100"/>
      <c r="TV39" s="100"/>
      <c r="TW39" s="100"/>
      <c r="TX39" s="100"/>
      <c r="TY39" s="100"/>
      <c r="TZ39" s="100"/>
      <c r="UA39" s="100"/>
      <c r="UB39" s="100"/>
      <c r="UC39" s="100"/>
      <c r="UD39" s="100"/>
      <c r="UE39" s="100"/>
      <c r="UF39" s="100"/>
      <c r="UG39" s="100"/>
      <c r="UH39" s="100"/>
      <c r="UI39" s="100"/>
      <c r="UJ39" s="100"/>
      <c r="UK39" s="100"/>
      <c r="UL39" s="100"/>
      <c r="UM39" s="100"/>
      <c r="UN39" s="100"/>
      <c r="UO39" s="100"/>
      <c r="UP39" s="100"/>
      <c r="UQ39" s="100"/>
      <c r="UR39" s="100"/>
      <c r="US39" s="100"/>
      <c r="UT39" s="100"/>
      <c r="UU39" s="100"/>
      <c r="UV39" s="100"/>
      <c r="UW39" s="100"/>
      <c r="UX39" s="100"/>
      <c r="UY39" s="100"/>
      <c r="UZ39" s="100"/>
      <c r="VA39" s="100"/>
      <c r="VB39" s="100"/>
      <c r="VC39" s="100"/>
      <c r="VD39" s="100"/>
      <c r="VE39" s="100"/>
      <c r="VF39" s="100"/>
      <c r="VG39" s="100"/>
      <c r="VH39" s="100"/>
      <c r="VI39" s="100"/>
      <c r="VJ39" s="100"/>
      <c r="VK39" s="100"/>
      <c r="VL39" s="100"/>
      <c r="VM39" s="100"/>
      <c r="VN39" s="100"/>
      <c r="VO39" s="100"/>
      <c r="VP39" s="100"/>
      <c r="VQ39" s="100"/>
      <c r="VR39" s="100"/>
      <c r="VS39" s="100"/>
      <c r="VT39" s="100"/>
      <c r="VU39" s="100"/>
      <c r="VV39" s="100"/>
      <c r="VW39" s="100"/>
      <c r="VX39" s="100"/>
      <c r="VY39" s="100"/>
      <c r="VZ39" s="100"/>
      <c r="WA39" s="100"/>
      <c r="WB39" s="100"/>
      <c r="WC39" s="100"/>
      <c r="WD39" s="100"/>
      <c r="WE39" s="100"/>
      <c r="WF39" s="100"/>
      <c r="WG39" s="100"/>
      <c r="WH39" s="100"/>
      <c r="WI39" s="100"/>
      <c r="WJ39" s="100"/>
      <c r="WK39" s="100"/>
      <c r="WL39" s="100"/>
      <c r="WM39" s="100"/>
      <c r="WN39" s="100"/>
      <c r="WO39" s="100"/>
      <c r="WP39" s="100"/>
      <c r="WQ39" s="100"/>
      <c r="WR39" s="100"/>
      <c r="WS39" s="100"/>
      <c r="WT39" s="100"/>
      <c r="WU39" s="100"/>
      <c r="WV39" s="100"/>
      <c r="WW39" s="100"/>
      <c r="WX39" s="100"/>
      <c r="WY39" s="100"/>
      <c r="WZ39" s="100"/>
      <c r="XA39" s="100"/>
      <c r="XB39" s="100"/>
      <c r="XC39" s="100"/>
      <c r="XD39" s="100"/>
      <c r="XE39" s="100"/>
      <c r="XF39" s="100"/>
      <c r="XG39" s="100"/>
      <c r="XH39" s="100"/>
      <c r="XI39" s="100"/>
      <c r="XJ39" s="100"/>
      <c r="XK39" s="100"/>
      <c r="XL39" s="100"/>
      <c r="XM39" s="100"/>
      <c r="XN39" s="100"/>
      <c r="XO39" s="100"/>
      <c r="XP39" s="100"/>
      <c r="XQ39" s="100"/>
      <c r="XR39" s="100"/>
      <c r="XS39" s="100"/>
      <c r="XT39" s="100"/>
      <c r="XU39" s="100"/>
      <c r="XV39" s="100"/>
      <c r="XW39" s="100"/>
      <c r="XX39" s="100"/>
      <c r="XY39" s="100"/>
      <c r="XZ39" s="100"/>
      <c r="YA39" s="100"/>
      <c r="YB39" s="100"/>
      <c r="YC39" s="100"/>
      <c r="YD39" s="100"/>
      <c r="YE39" s="100"/>
      <c r="YF39" s="100"/>
      <c r="YG39" s="100"/>
      <c r="YH39" s="100"/>
      <c r="YI39" s="100"/>
      <c r="YJ39" s="100"/>
      <c r="YK39" s="100"/>
      <c r="YL39" s="100"/>
      <c r="YM39" s="100"/>
      <c r="YN39" s="100"/>
      <c r="YO39" s="100"/>
      <c r="YP39" s="100"/>
      <c r="YQ39" s="100"/>
      <c r="YR39" s="100"/>
      <c r="YS39" s="100"/>
      <c r="YT39" s="100"/>
      <c r="YU39" s="100"/>
      <c r="YV39" s="100"/>
      <c r="YW39" s="100"/>
      <c r="YX39" s="100"/>
      <c r="YY39" s="100"/>
      <c r="YZ39" s="100"/>
      <c r="ZA39" s="100"/>
      <c r="ZB39" s="100"/>
      <c r="ZC39" s="100"/>
      <c r="ZD39" s="100"/>
      <c r="ZE39" s="100"/>
      <c r="ZF39" s="100"/>
      <c r="ZG39" s="100"/>
      <c r="ZH39" s="100"/>
      <c r="ZI39" s="100"/>
      <c r="ZJ39" s="100"/>
      <c r="ZK39" s="100"/>
      <c r="ZL39" s="100"/>
      <c r="ZM39" s="100"/>
      <c r="ZN39" s="100"/>
      <c r="ZO39" s="100"/>
      <c r="ZP39" s="100"/>
      <c r="ZQ39" s="100"/>
      <c r="ZR39" s="100"/>
      <c r="ZS39" s="100"/>
      <c r="ZT39" s="100"/>
      <c r="ZU39" s="100"/>
      <c r="ZV39" s="100"/>
      <c r="ZW39" s="100"/>
      <c r="ZX39" s="100"/>
      <c r="ZY39" s="100"/>
      <c r="ZZ39" s="100"/>
      <c r="AAA39" s="100"/>
      <c r="AAB39" s="100"/>
      <c r="AAC39" s="100"/>
      <c r="AAD39" s="100"/>
      <c r="AAE39" s="100"/>
      <c r="AAF39" s="100"/>
      <c r="AAG39" s="100"/>
      <c r="AAH39" s="100"/>
      <c r="AAI39" s="100"/>
      <c r="AAJ39" s="100"/>
      <c r="AAK39" s="100"/>
      <c r="AAL39" s="100"/>
      <c r="AAM39" s="100"/>
      <c r="AAN39" s="100"/>
      <c r="AAO39" s="100"/>
      <c r="AAP39" s="100"/>
      <c r="AAQ39" s="100"/>
      <c r="AAR39" s="100"/>
      <c r="AAS39" s="100"/>
      <c r="AAT39" s="100"/>
      <c r="AAU39" s="100"/>
      <c r="AAV39" s="100"/>
      <c r="AAW39" s="100"/>
      <c r="AAX39" s="100"/>
      <c r="AAY39" s="100"/>
      <c r="AAZ39" s="100"/>
      <c r="ABA39" s="100"/>
      <c r="ABB39" s="100"/>
      <c r="ABC39" s="100"/>
      <c r="ABD39" s="100"/>
      <c r="ABE39" s="100"/>
      <c r="ABF39" s="100"/>
      <c r="ABG39" s="100"/>
      <c r="ABH39" s="100"/>
      <c r="ABI39" s="100"/>
      <c r="ABJ39" s="100"/>
      <c r="ABK39" s="100"/>
      <c r="ABL39" s="100"/>
      <c r="ABM39" s="100"/>
      <c r="ABN39" s="100"/>
      <c r="ABO39" s="100"/>
      <c r="ABP39" s="100"/>
      <c r="ABQ39" s="100"/>
      <c r="ABR39" s="100"/>
      <c r="ABS39" s="100"/>
      <c r="ABT39" s="100"/>
      <c r="ABU39" s="100"/>
      <c r="ABV39" s="100"/>
      <c r="ABW39" s="100"/>
      <c r="ABX39" s="100"/>
      <c r="ABY39" s="100"/>
      <c r="ABZ39" s="100"/>
      <c r="ACA39" s="100"/>
      <c r="ACB39" s="100"/>
      <c r="ACC39" s="100"/>
      <c r="ACD39" s="100"/>
      <c r="ACE39" s="100"/>
      <c r="ACF39" s="100"/>
      <c r="ACG39" s="100"/>
      <c r="ACH39" s="100"/>
      <c r="ACI39" s="100"/>
      <c r="ACJ39" s="100"/>
      <c r="ACK39" s="100"/>
      <c r="ACL39" s="100"/>
      <c r="ACM39" s="100"/>
      <c r="ACN39" s="100"/>
      <c r="ACO39" s="100"/>
      <c r="ACP39" s="100"/>
      <c r="ACQ39" s="100"/>
      <c r="ACR39" s="100"/>
      <c r="ACS39" s="100"/>
      <c r="ACT39" s="100"/>
      <c r="ACU39" s="100"/>
      <c r="ACV39" s="100"/>
      <c r="ACW39" s="100"/>
      <c r="ACX39" s="100"/>
      <c r="ACY39" s="100"/>
      <c r="ACZ39" s="100"/>
      <c r="ADA39" s="100"/>
      <c r="ADB39" s="100"/>
      <c r="ADC39" s="100"/>
      <c r="ADD39" s="100"/>
      <c r="ADE39" s="100"/>
      <c r="ADF39" s="100"/>
      <c r="ADG39" s="100"/>
      <c r="ADH39" s="100"/>
      <c r="ADI39" s="100"/>
      <c r="ADJ39" s="100"/>
      <c r="ADK39" s="100"/>
      <c r="ADL39" s="100"/>
      <c r="ADM39" s="100"/>
      <c r="ADN39" s="100"/>
      <c r="ADO39" s="100"/>
      <c r="ADP39" s="100"/>
      <c r="ADQ39" s="100"/>
      <c r="ADR39" s="100"/>
      <c r="ADS39" s="100"/>
      <c r="ADT39" s="100"/>
      <c r="ADU39" s="100"/>
      <c r="ADV39" s="100"/>
      <c r="ADW39" s="100"/>
      <c r="ADX39" s="100"/>
      <c r="ADY39" s="100"/>
      <c r="ADZ39" s="100"/>
      <c r="AEA39" s="100"/>
      <c r="AEB39" s="100"/>
      <c r="AEC39" s="100"/>
      <c r="AED39" s="100"/>
      <c r="AEE39" s="100"/>
      <c r="AEF39" s="100"/>
      <c r="AEG39" s="100"/>
      <c r="AEH39" s="100"/>
      <c r="AEI39" s="100"/>
      <c r="AEJ39" s="100"/>
      <c r="AEK39" s="100"/>
      <c r="AEL39" s="100"/>
      <c r="AEM39" s="100"/>
      <c r="AEN39" s="100"/>
      <c r="AEO39" s="100"/>
      <c r="AEP39" s="100"/>
      <c r="AEQ39" s="100"/>
      <c r="AER39" s="100"/>
      <c r="AES39" s="100"/>
      <c r="AET39" s="100"/>
      <c r="AEU39" s="100"/>
      <c r="AEV39" s="100"/>
      <c r="AEW39" s="100"/>
      <c r="AEX39" s="100"/>
      <c r="AEY39" s="100"/>
      <c r="AEZ39" s="100"/>
      <c r="AFA39" s="100"/>
      <c r="AFB39" s="100"/>
      <c r="AFC39" s="100"/>
      <c r="AFD39" s="100"/>
      <c r="AFE39" s="100"/>
      <c r="AFF39" s="100"/>
      <c r="AFG39" s="100"/>
      <c r="AFH39" s="100"/>
      <c r="AFI39" s="100"/>
      <c r="AFJ39" s="100"/>
      <c r="AFK39" s="100"/>
      <c r="AFL39" s="100"/>
      <c r="AFM39" s="100"/>
      <c r="AFN39" s="100"/>
      <c r="AFO39" s="100"/>
      <c r="AFP39" s="100"/>
      <c r="AFQ39" s="100"/>
      <c r="AFR39" s="100"/>
      <c r="AFS39" s="100"/>
      <c r="AFT39" s="100"/>
      <c r="AFU39" s="100"/>
      <c r="AFV39" s="100"/>
      <c r="AFW39" s="100"/>
      <c r="AFX39" s="100"/>
      <c r="AFY39" s="100"/>
      <c r="AFZ39" s="100"/>
      <c r="AGA39" s="100"/>
      <c r="AGB39" s="100"/>
      <c r="AGC39" s="100"/>
      <c r="AGD39" s="100"/>
      <c r="AGE39" s="100"/>
      <c r="AGF39" s="100"/>
      <c r="AGG39" s="100"/>
      <c r="AGH39" s="100"/>
      <c r="AGI39" s="100"/>
      <c r="AGJ39" s="100"/>
      <c r="AGK39" s="100"/>
      <c r="AGL39" s="100"/>
      <c r="AGM39" s="100"/>
      <c r="AGN39" s="100"/>
      <c r="AGO39" s="100"/>
      <c r="AGP39" s="100"/>
      <c r="AGQ39" s="100"/>
      <c r="AGR39" s="100"/>
      <c r="AGS39" s="100"/>
      <c r="AGT39" s="100"/>
      <c r="AGU39" s="100"/>
      <c r="AGV39" s="100"/>
      <c r="AGW39" s="100"/>
      <c r="AGX39" s="100"/>
      <c r="AGY39" s="100"/>
      <c r="AGZ39" s="100"/>
      <c r="AHA39" s="100"/>
      <c r="AHB39" s="100"/>
      <c r="AHC39" s="100"/>
      <c r="AHD39" s="100"/>
      <c r="AHE39" s="100"/>
      <c r="AHF39" s="100"/>
      <c r="AHG39" s="100"/>
      <c r="AHH39" s="100"/>
      <c r="AHI39" s="100"/>
      <c r="AHJ39" s="100"/>
      <c r="AHK39" s="100"/>
      <c r="AHL39" s="100"/>
      <c r="AHM39" s="100"/>
      <c r="AHN39" s="100"/>
      <c r="AHO39" s="100"/>
      <c r="AHP39" s="100"/>
      <c r="AHQ39" s="100"/>
      <c r="AHR39" s="100"/>
      <c r="AHS39" s="100"/>
      <c r="AHT39" s="100"/>
      <c r="AHU39" s="100"/>
      <c r="AHV39" s="100"/>
      <c r="AHW39" s="100"/>
      <c r="AHX39" s="100"/>
      <c r="AHY39" s="100"/>
      <c r="AHZ39" s="100"/>
      <c r="AIA39" s="100"/>
      <c r="AIB39" s="100"/>
      <c r="AIC39" s="100"/>
      <c r="AID39" s="100"/>
      <c r="AIE39" s="100"/>
      <c r="AIF39" s="100"/>
      <c r="AIG39" s="100"/>
      <c r="AIH39" s="100"/>
      <c r="AII39" s="100"/>
      <c r="AIJ39" s="100"/>
      <c r="AIK39" s="100"/>
      <c r="AIL39" s="100"/>
      <c r="AIM39" s="100"/>
      <c r="AIN39" s="100"/>
      <c r="AIO39" s="100"/>
      <c r="AIP39" s="100"/>
      <c r="AIQ39" s="100"/>
      <c r="AIR39" s="100"/>
      <c r="AIS39" s="100"/>
      <c r="AIT39" s="100"/>
      <c r="AIU39" s="100"/>
      <c r="AIV39" s="100"/>
      <c r="AIW39" s="100"/>
      <c r="AIX39" s="100"/>
      <c r="AIY39" s="100"/>
      <c r="AIZ39" s="100"/>
      <c r="AJA39" s="100"/>
      <c r="AJB39" s="100"/>
      <c r="AJC39" s="100"/>
      <c r="AJD39" s="100"/>
      <c r="AJE39" s="100"/>
      <c r="AJF39" s="100"/>
      <c r="AJG39" s="100"/>
      <c r="AJH39" s="100"/>
      <c r="AJI39" s="100"/>
      <c r="AJJ39" s="100"/>
      <c r="AJK39" s="100"/>
      <c r="AJL39" s="100"/>
      <c r="AJM39" s="100"/>
      <c r="AJN39" s="100"/>
      <c r="AJO39" s="100"/>
      <c r="AJP39" s="100"/>
      <c r="AJQ39" s="100"/>
      <c r="AJR39" s="100"/>
      <c r="AJS39" s="100"/>
      <c r="AJT39" s="100"/>
      <c r="AJU39" s="100"/>
      <c r="AJV39" s="100"/>
      <c r="AJW39" s="100"/>
      <c r="AJX39" s="100"/>
      <c r="AJY39" s="100"/>
      <c r="AJZ39" s="100"/>
      <c r="AKA39" s="100"/>
      <c r="AKB39" s="100"/>
      <c r="AKC39" s="100"/>
      <c r="AKD39" s="100"/>
      <c r="AKE39" s="100"/>
      <c r="AKF39" s="100"/>
      <c r="AKG39" s="100"/>
      <c r="AKH39" s="100"/>
      <c r="AKI39" s="100"/>
      <c r="AKJ39" s="100"/>
      <c r="AKK39" s="100"/>
      <c r="AKL39" s="100"/>
      <c r="AKM39" s="100"/>
      <c r="AKN39" s="100"/>
      <c r="AKO39" s="100"/>
      <c r="AKP39" s="100"/>
      <c r="AKQ39" s="100"/>
      <c r="AKR39" s="100"/>
      <c r="AKS39" s="100"/>
      <c r="AKT39" s="100"/>
      <c r="AKU39" s="100"/>
      <c r="AKV39" s="100"/>
      <c r="AKW39" s="100"/>
      <c r="AKX39" s="100"/>
      <c r="AKY39" s="100"/>
      <c r="AKZ39" s="100"/>
      <c r="ALA39" s="100"/>
      <c r="ALB39" s="100"/>
      <c r="ALC39" s="100"/>
      <c r="ALD39" s="100"/>
      <c r="ALE39" s="100"/>
      <c r="ALF39" s="100"/>
      <c r="ALG39" s="100"/>
      <c r="ALH39" s="100"/>
      <c r="ALI39" s="100"/>
      <c r="ALJ39" s="100"/>
      <c r="ALK39" s="100"/>
      <c r="ALL39" s="100"/>
      <c r="ALM39" s="100"/>
      <c r="ALN39" s="100"/>
      <c r="ALO39" s="100"/>
      <c r="ALP39" s="100"/>
      <c r="ALQ39" s="100"/>
      <c r="ALR39" s="100"/>
      <c r="ALS39" s="100"/>
      <c r="ALT39" s="100"/>
      <c r="ALU39" s="100"/>
      <c r="ALV39" s="100"/>
      <c r="ALW39" s="100"/>
      <c r="ALX39" s="100"/>
      <c r="ALY39" s="100"/>
      <c r="ALZ39" s="100"/>
      <c r="AMA39" s="100"/>
      <c r="AMB39" s="100"/>
      <c r="AMC39" s="100"/>
      <c r="AMD39" s="100"/>
      <c r="AME39" s="100"/>
      <c r="AMF39" s="100"/>
      <c r="AMG39" s="100"/>
      <c r="AMH39" s="100"/>
      <c r="AMI39" s="100"/>
      <c r="AMJ39" s="100"/>
      <c r="AMK39" s="100"/>
    </row>
    <row r="40" spans="1:1025" s="101" customFormat="1" ht="41.25" customHeight="1" x14ac:dyDescent="0.2">
      <c r="A40" s="19"/>
      <c r="B40" s="20" t="s">
        <v>68</v>
      </c>
      <c r="C40" s="120" t="s">
        <v>67</v>
      </c>
      <c r="D40" s="115"/>
      <c r="E40" s="116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100"/>
      <c r="Y40" s="100"/>
      <c r="Z40" s="100"/>
      <c r="AA40" s="100"/>
      <c r="AB40" s="100"/>
      <c r="AC40" s="100"/>
      <c r="AD40" s="100"/>
      <c r="AE40" s="100"/>
      <c r="AF40" s="100"/>
      <c r="AG40" s="100"/>
      <c r="AH40" s="100"/>
      <c r="AI40" s="100"/>
      <c r="AJ40" s="100"/>
      <c r="AK40" s="100"/>
      <c r="AL40" s="100"/>
      <c r="AM40" s="100"/>
      <c r="AN40" s="100"/>
      <c r="AO40" s="100"/>
      <c r="AP40" s="100"/>
      <c r="AQ40" s="100"/>
      <c r="AR40" s="100"/>
      <c r="AS40" s="100"/>
      <c r="AT40" s="100"/>
      <c r="AU40" s="100"/>
      <c r="AV40" s="100"/>
      <c r="AW40" s="100"/>
      <c r="AX40" s="100"/>
      <c r="AY40" s="100"/>
      <c r="AZ40" s="100"/>
      <c r="BA40" s="100"/>
      <c r="BB40" s="100"/>
      <c r="BC40" s="100"/>
      <c r="BD40" s="100"/>
      <c r="BE40" s="100"/>
      <c r="BF40" s="100"/>
      <c r="BG40" s="100"/>
      <c r="BH40" s="100"/>
      <c r="BI40" s="100"/>
      <c r="BJ40" s="100"/>
      <c r="BK40" s="100"/>
      <c r="BL40" s="100"/>
      <c r="BM40" s="100"/>
      <c r="BN40" s="100"/>
      <c r="BO40" s="100"/>
      <c r="BP40" s="100"/>
      <c r="BQ40" s="100"/>
      <c r="BR40" s="100"/>
      <c r="BS40" s="100"/>
      <c r="BT40" s="100"/>
      <c r="BU40" s="100"/>
      <c r="BV40" s="100"/>
      <c r="BW40" s="100"/>
      <c r="BX40" s="100"/>
      <c r="BY40" s="100"/>
      <c r="BZ40" s="100"/>
      <c r="CA40" s="100"/>
      <c r="CB40" s="100"/>
      <c r="CC40" s="100"/>
      <c r="CD40" s="100"/>
      <c r="CE40" s="100"/>
      <c r="CF40" s="100"/>
      <c r="CG40" s="100"/>
      <c r="CH40" s="100"/>
      <c r="CI40" s="100"/>
      <c r="CJ40" s="100"/>
      <c r="CK40" s="100"/>
      <c r="CL40" s="100"/>
      <c r="CM40" s="100"/>
      <c r="CN40" s="100"/>
      <c r="CO40" s="100"/>
      <c r="CP40" s="100"/>
      <c r="CQ40" s="100"/>
      <c r="CR40" s="100"/>
      <c r="CS40" s="100"/>
      <c r="CT40" s="100"/>
      <c r="CU40" s="100"/>
      <c r="CV40" s="100"/>
      <c r="CW40" s="100"/>
      <c r="CX40" s="100"/>
      <c r="CY40" s="100"/>
      <c r="CZ40" s="100"/>
      <c r="DA40" s="100"/>
      <c r="DB40" s="100"/>
      <c r="DC40" s="100"/>
      <c r="DD40" s="100"/>
      <c r="DE40" s="100"/>
      <c r="DF40" s="100"/>
      <c r="DG40" s="100"/>
      <c r="DH40" s="100"/>
      <c r="DI40" s="100"/>
      <c r="DJ40" s="100"/>
      <c r="DK40" s="100"/>
      <c r="DL40" s="100"/>
      <c r="DM40" s="100"/>
      <c r="DN40" s="100"/>
      <c r="DO40" s="100"/>
      <c r="DP40" s="100"/>
      <c r="DQ40" s="100"/>
      <c r="DR40" s="100"/>
      <c r="DS40" s="100"/>
      <c r="DT40" s="100"/>
      <c r="DU40" s="100"/>
      <c r="DV40" s="100"/>
      <c r="DW40" s="100"/>
      <c r="DX40" s="100"/>
      <c r="DY40" s="100"/>
      <c r="DZ40" s="100"/>
      <c r="EA40" s="100"/>
      <c r="EB40" s="100"/>
      <c r="EC40" s="100"/>
      <c r="ED40" s="100"/>
      <c r="EE40" s="100"/>
      <c r="EF40" s="100"/>
      <c r="EG40" s="100"/>
      <c r="EH40" s="100"/>
      <c r="EI40" s="100"/>
      <c r="EJ40" s="100"/>
      <c r="EK40" s="100"/>
      <c r="EL40" s="100"/>
      <c r="EM40" s="100"/>
      <c r="EN40" s="100"/>
      <c r="EO40" s="100"/>
      <c r="EP40" s="100"/>
      <c r="EQ40" s="100"/>
      <c r="ER40" s="100"/>
      <c r="ES40" s="100"/>
      <c r="ET40" s="100"/>
      <c r="EU40" s="100"/>
      <c r="EV40" s="100"/>
      <c r="EW40" s="100"/>
      <c r="EX40" s="100"/>
      <c r="EY40" s="100"/>
      <c r="EZ40" s="100"/>
      <c r="FA40" s="100"/>
      <c r="FB40" s="100"/>
      <c r="FC40" s="100"/>
      <c r="FD40" s="100"/>
      <c r="FE40" s="100"/>
      <c r="FF40" s="100"/>
      <c r="FG40" s="100"/>
      <c r="FH40" s="100"/>
      <c r="FI40" s="100"/>
      <c r="FJ40" s="100"/>
      <c r="FK40" s="100"/>
      <c r="FL40" s="100"/>
      <c r="FM40" s="100"/>
      <c r="FN40" s="100"/>
      <c r="FO40" s="100"/>
      <c r="FP40" s="100"/>
      <c r="FQ40" s="100"/>
      <c r="FR40" s="100"/>
      <c r="FS40" s="100"/>
      <c r="FT40" s="100"/>
      <c r="FU40" s="100"/>
      <c r="FV40" s="100"/>
      <c r="FW40" s="100"/>
      <c r="FX40" s="100"/>
      <c r="FY40" s="100"/>
      <c r="FZ40" s="100"/>
      <c r="GA40" s="100"/>
      <c r="GB40" s="100"/>
      <c r="GC40" s="100"/>
      <c r="GD40" s="100"/>
      <c r="GE40" s="100"/>
      <c r="GF40" s="100"/>
      <c r="GG40" s="100"/>
      <c r="GH40" s="100"/>
      <c r="GI40" s="100"/>
      <c r="GJ40" s="100"/>
      <c r="GK40" s="100"/>
      <c r="GL40" s="100"/>
      <c r="GM40" s="100"/>
      <c r="GN40" s="100"/>
      <c r="GO40" s="100"/>
      <c r="GP40" s="100"/>
      <c r="GQ40" s="100"/>
      <c r="GR40" s="100"/>
      <c r="GS40" s="100"/>
      <c r="GT40" s="100"/>
      <c r="GU40" s="100"/>
      <c r="GV40" s="100"/>
      <c r="GW40" s="100"/>
      <c r="GX40" s="100"/>
      <c r="GY40" s="100"/>
      <c r="GZ40" s="100"/>
      <c r="HA40" s="100"/>
      <c r="HB40" s="100"/>
      <c r="HC40" s="100"/>
      <c r="HD40" s="100"/>
      <c r="HE40" s="100"/>
      <c r="HF40" s="100"/>
      <c r="HG40" s="100"/>
      <c r="HH40" s="100"/>
      <c r="HI40" s="100"/>
      <c r="HJ40" s="100"/>
      <c r="HK40" s="100"/>
      <c r="HL40" s="100"/>
      <c r="HM40" s="100"/>
      <c r="HN40" s="100"/>
      <c r="HO40" s="100"/>
      <c r="HP40" s="100"/>
      <c r="HQ40" s="100"/>
      <c r="HR40" s="100"/>
      <c r="HS40" s="100"/>
      <c r="HT40" s="100"/>
      <c r="HU40" s="100"/>
      <c r="HV40" s="100"/>
      <c r="HW40" s="100"/>
      <c r="HX40" s="100"/>
      <c r="HY40" s="100"/>
      <c r="HZ40" s="100"/>
      <c r="IA40" s="100"/>
      <c r="IB40" s="100"/>
      <c r="IC40" s="100"/>
      <c r="ID40" s="100"/>
      <c r="IE40" s="100"/>
      <c r="IF40" s="100"/>
      <c r="IG40" s="100"/>
      <c r="IH40" s="100"/>
      <c r="II40" s="100"/>
      <c r="IJ40" s="100"/>
      <c r="IK40" s="100"/>
      <c r="IL40" s="100"/>
      <c r="IM40" s="100"/>
      <c r="IN40" s="100"/>
      <c r="IO40" s="100"/>
      <c r="IP40" s="100"/>
      <c r="IQ40" s="100"/>
      <c r="IR40" s="100"/>
      <c r="IS40" s="100"/>
      <c r="IT40" s="100"/>
      <c r="IU40" s="100"/>
      <c r="IV40" s="100"/>
      <c r="IW40" s="100"/>
      <c r="IX40" s="100"/>
      <c r="IY40" s="100"/>
      <c r="IZ40" s="100"/>
      <c r="JA40" s="100"/>
      <c r="JB40" s="100"/>
      <c r="JC40" s="100"/>
      <c r="JD40" s="100"/>
      <c r="JE40" s="100"/>
      <c r="JF40" s="100"/>
      <c r="JG40" s="100"/>
      <c r="JH40" s="100"/>
      <c r="JI40" s="100"/>
      <c r="JJ40" s="100"/>
      <c r="JK40" s="100"/>
      <c r="JL40" s="100"/>
      <c r="JM40" s="100"/>
      <c r="JN40" s="100"/>
      <c r="JO40" s="100"/>
      <c r="JP40" s="100"/>
      <c r="JQ40" s="100"/>
      <c r="JR40" s="100"/>
      <c r="JS40" s="100"/>
      <c r="JT40" s="100"/>
      <c r="JU40" s="100"/>
      <c r="JV40" s="100"/>
      <c r="JW40" s="100"/>
      <c r="JX40" s="100"/>
      <c r="JY40" s="100"/>
      <c r="JZ40" s="100"/>
      <c r="KA40" s="100"/>
      <c r="KB40" s="100"/>
      <c r="KC40" s="100"/>
      <c r="KD40" s="100"/>
      <c r="KE40" s="100"/>
      <c r="KF40" s="100"/>
      <c r="KG40" s="100"/>
      <c r="KH40" s="100"/>
      <c r="KI40" s="100"/>
      <c r="KJ40" s="100"/>
      <c r="KK40" s="100"/>
      <c r="KL40" s="100"/>
      <c r="KM40" s="100"/>
      <c r="KN40" s="100"/>
      <c r="KO40" s="100"/>
      <c r="KP40" s="100"/>
      <c r="KQ40" s="100"/>
      <c r="KR40" s="100"/>
      <c r="KS40" s="100"/>
      <c r="KT40" s="100"/>
      <c r="KU40" s="100"/>
      <c r="KV40" s="100"/>
      <c r="KW40" s="100"/>
      <c r="KX40" s="100"/>
      <c r="KY40" s="100"/>
      <c r="KZ40" s="100"/>
      <c r="LA40" s="100"/>
      <c r="LB40" s="100"/>
      <c r="LC40" s="100"/>
      <c r="LD40" s="100"/>
      <c r="LE40" s="100"/>
      <c r="LF40" s="100"/>
      <c r="LG40" s="100"/>
      <c r="LH40" s="100"/>
      <c r="LI40" s="100"/>
      <c r="LJ40" s="100"/>
      <c r="LK40" s="100"/>
      <c r="LL40" s="100"/>
      <c r="LM40" s="100"/>
      <c r="LN40" s="100"/>
      <c r="LO40" s="100"/>
      <c r="LP40" s="100"/>
      <c r="LQ40" s="100"/>
      <c r="LR40" s="100"/>
      <c r="LS40" s="100"/>
      <c r="LT40" s="100"/>
      <c r="LU40" s="100"/>
      <c r="LV40" s="100"/>
      <c r="LW40" s="100"/>
      <c r="LX40" s="100"/>
      <c r="LY40" s="100"/>
      <c r="LZ40" s="100"/>
      <c r="MA40" s="100"/>
      <c r="MB40" s="100"/>
      <c r="MC40" s="100"/>
      <c r="MD40" s="100"/>
      <c r="ME40" s="100"/>
      <c r="MF40" s="100"/>
      <c r="MG40" s="100"/>
      <c r="MH40" s="100"/>
      <c r="MI40" s="100"/>
      <c r="MJ40" s="100"/>
      <c r="MK40" s="100"/>
      <c r="ML40" s="100"/>
      <c r="MM40" s="100"/>
      <c r="MN40" s="100"/>
      <c r="MO40" s="100"/>
      <c r="MP40" s="100"/>
      <c r="MQ40" s="100"/>
      <c r="MR40" s="100"/>
      <c r="MS40" s="100"/>
      <c r="MT40" s="100"/>
      <c r="MU40" s="100"/>
      <c r="MV40" s="100"/>
      <c r="MW40" s="100"/>
      <c r="MX40" s="100"/>
      <c r="MY40" s="100"/>
      <c r="MZ40" s="100"/>
      <c r="NA40" s="100"/>
      <c r="NB40" s="100"/>
      <c r="NC40" s="100"/>
      <c r="ND40" s="100"/>
      <c r="NE40" s="100"/>
      <c r="NF40" s="100"/>
      <c r="NG40" s="100"/>
      <c r="NH40" s="100"/>
      <c r="NI40" s="100"/>
      <c r="NJ40" s="100"/>
      <c r="NK40" s="100"/>
      <c r="NL40" s="100"/>
      <c r="NM40" s="100"/>
      <c r="NN40" s="100"/>
      <c r="NO40" s="100"/>
      <c r="NP40" s="100"/>
      <c r="NQ40" s="100"/>
      <c r="NR40" s="100"/>
      <c r="NS40" s="100"/>
      <c r="NT40" s="100"/>
      <c r="NU40" s="100"/>
      <c r="NV40" s="100"/>
      <c r="NW40" s="100"/>
      <c r="NX40" s="100"/>
      <c r="NY40" s="100"/>
      <c r="NZ40" s="100"/>
      <c r="OA40" s="100"/>
      <c r="OB40" s="100"/>
      <c r="OC40" s="100"/>
      <c r="OD40" s="100"/>
      <c r="OE40" s="100"/>
      <c r="OF40" s="100"/>
      <c r="OG40" s="100"/>
      <c r="OH40" s="100"/>
      <c r="OI40" s="100"/>
      <c r="OJ40" s="100"/>
      <c r="OK40" s="100"/>
      <c r="OL40" s="100"/>
      <c r="OM40" s="100"/>
      <c r="ON40" s="100"/>
      <c r="OO40" s="100"/>
      <c r="OP40" s="100"/>
      <c r="OQ40" s="100"/>
      <c r="OR40" s="100"/>
      <c r="OS40" s="100"/>
      <c r="OT40" s="100"/>
      <c r="OU40" s="100"/>
      <c r="OV40" s="100"/>
      <c r="OW40" s="100"/>
      <c r="OX40" s="100"/>
      <c r="OY40" s="100"/>
      <c r="OZ40" s="100"/>
      <c r="PA40" s="100"/>
      <c r="PB40" s="100"/>
      <c r="PC40" s="100"/>
      <c r="PD40" s="100"/>
      <c r="PE40" s="100"/>
      <c r="PF40" s="100"/>
      <c r="PG40" s="100"/>
      <c r="PH40" s="100"/>
      <c r="PI40" s="100"/>
      <c r="PJ40" s="100"/>
      <c r="PK40" s="100"/>
      <c r="PL40" s="100"/>
      <c r="PM40" s="100"/>
      <c r="PN40" s="100"/>
      <c r="PO40" s="100"/>
      <c r="PP40" s="100"/>
      <c r="PQ40" s="100"/>
      <c r="PR40" s="100"/>
      <c r="PS40" s="100"/>
      <c r="PT40" s="100"/>
      <c r="PU40" s="100"/>
      <c r="PV40" s="100"/>
      <c r="PW40" s="100"/>
      <c r="PX40" s="100"/>
      <c r="PY40" s="100"/>
      <c r="PZ40" s="100"/>
      <c r="QA40" s="100"/>
      <c r="QB40" s="100"/>
      <c r="QC40" s="100"/>
      <c r="QD40" s="100"/>
      <c r="QE40" s="100"/>
      <c r="QF40" s="100"/>
      <c r="QG40" s="100"/>
      <c r="QH40" s="100"/>
      <c r="QI40" s="100"/>
      <c r="QJ40" s="100"/>
      <c r="QK40" s="100"/>
      <c r="QL40" s="100"/>
      <c r="QM40" s="100"/>
      <c r="QN40" s="100"/>
      <c r="QO40" s="100"/>
      <c r="QP40" s="100"/>
      <c r="QQ40" s="100"/>
      <c r="QR40" s="100"/>
      <c r="QS40" s="100"/>
      <c r="QT40" s="100"/>
      <c r="QU40" s="100"/>
      <c r="QV40" s="100"/>
      <c r="QW40" s="100"/>
      <c r="QX40" s="100"/>
      <c r="QY40" s="100"/>
      <c r="QZ40" s="100"/>
      <c r="RA40" s="100"/>
      <c r="RB40" s="100"/>
      <c r="RC40" s="100"/>
      <c r="RD40" s="100"/>
      <c r="RE40" s="100"/>
      <c r="RF40" s="100"/>
      <c r="RG40" s="100"/>
      <c r="RH40" s="100"/>
      <c r="RI40" s="100"/>
      <c r="RJ40" s="100"/>
      <c r="RK40" s="100"/>
      <c r="RL40" s="100"/>
      <c r="RM40" s="100"/>
      <c r="RN40" s="100"/>
      <c r="RO40" s="100"/>
      <c r="RP40" s="100"/>
      <c r="RQ40" s="100"/>
      <c r="RR40" s="100"/>
      <c r="RS40" s="100"/>
      <c r="RT40" s="100"/>
      <c r="RU40" s="100"/>
      <c r="RV40" s="100"/>
      <c r="RW40" s="100"/>
      <c r="RX40" s="100"/>
      <c r="RY40" s="100"/>
      <c r="RZ40" s="100"/>
      <c r="SA40" s="100"/>
      <c r="SB40" s="100"/>
      <c r="SC40" s="100"/>
      <c r="SD40" s="100"/>
      <c r="SE40" s="100"/>
      <c r="SF40" s="100"/>
      <c r="SG40" s="100"/>
      <c r="SH40" s="100"/>
      <c r="SI40" s="100"/>
      <c r="SJ40" s="100"/>
      <c r="SK40" s="100"/>
      <c r="SL40" s="100"/>
      <c r="SM40" s="100"/>
      <c r="SN40" s="100"/>
      <c r="SO40" s="100"/>
      <c r="SP40" s="100"/>
      <c r="SQ40" s="100"/>
      <c r="SR40" s="100"/>
      <c r="SS40" s="100"/>
      <c r="ST40" s="100"/>
      <c r="SU40" s="100"/>
      <c r="SV40" s="100"/>
      <c r="SW40" s="100"/>
      <c r="SX40" s="100"/>
      <c r="SY40" s="100"/>
      <c r="SZ40" s="100"/>
      <c r="TA40" s="100"/>
      <c r="TB40" s="100"/>
      <c r="TC40" s="100"/>
      <c r="TD40" s="100"/>
      <c r="TE40" s="100"/>
      <c r="TF40" s="100"/>
      <c r="TG40" s="100"/>
      <c r="TH40" s="100"/>
      <c r="TI40" s="100"/>
      <c r="TJ40" s="100"/>
      <c r="TK40" s="100"/>
      <c r="TL40" s="100"/>
      <c r="TM40" s="100"/>
      <c r="TN40" s="100"/>
      <c r="TO40" s="100"/>
      <c r="TP40" s="100"/>
      <c r="TQ40" s="100"/>
      <c r="TR40" s="100"/>
      <c r="TS40" s="100"/>
      <c r="TT40" s="100"/>
      <c r="TU40" s="100"/>
      <c r="TV40" s="100"/>
      <c r="TW40" s="100"/>
      <c r="TX40" s="100"/>
      <c r="TY40" s="100"/>
      <c r="TZ40" s="100"/>
      <c r="UA40" s="100"/>
      <c r="UB40" s="100"/>
      <c r="UC40" s="100"/>
      <c r="UD40" s="100"/>
      <c r="UE40" s="100"/>
      <c r="UF40" s="100"/>
      <c r="UG40" s="100"/>
      <c r="UH40" s="100"/>
      <c r="UI40" s="100"/>
      <c r="UJ40" s="100"/>
      <c r="UK40" s="100"/>
      <c r="UL40" s="100"/>
      <c r="UM40" s="100"/>
      <c r="UN40" s="100"/>
      <c r="UO40" s="100"/>
      <c r="UP40" s="100"/>
      <c r="UQ40" s="100"/>
      <c r="UR40" s="100"/>
      <c r="US40" s="100"/>
      <c r="UT40" s="100"/>
      <c r="UU40" s="100"/>
      <c r="UV40" s="100"/>
      <c r="UW40" s="100"/>
      <c r="UX40" s="100"/>
      <c r="UY40" s="100"/>
      <c r="UZ40" s="100"/>
      <c r="VA40" s="100"/>
      <c r="VB40" s="100"/>
      <c r="VC40" s="100"/>
      <c r="VD40" s="100"/>
      <c r="VE40" s="100"/>
      <c r="VF40" s="100"/>
      <c r="VG40" s="100"/>
      <c r="VH40" s="100"/>
      <c r="VI40" s="100"/>
      <c r="VJ40" s="100"/>
      <c r="VK40" s="100"/>
      <c r="VL40" s="100"/>
      <c r="VM40" s="100"/>
      <c r="VN40" s="100"/>
      <c r="VO40" s="100"/>
      <c r="VP40" s="100"/>
      <c r="VQ40" s="100"/>
      <c r="VR40" s="100"/>
      <c r="VS40" s="100"/>
      <c r="VT40" s="100"/>
      <c r="VU40" s="100"/>
      <c r="VV40" s="100"/>
      <c r="VW40" s="100"/>
      <c r="VX40" s="100"/>
      <c r="VY40" s="100"/>
      <c r="VZ40" s="100"/>
      <c r="WA40" s="100"/>
      <c r="WB40" s="100"/>
      <c r="WC40" s="100"/>
      <c r="WD40" s="100"/>
      <c r="WE40" s="100"/>
      <c r="WF40" s="100"/>
      <c r="WG40" s="100"/>
      <c r="WH40" s="100"/>
      <c r="WI40" s="100"/>
      <c r="WJ40" s="100"/>
      <c r="WK40" s="100"/>
      <c r="WL40" s="100"/>
      <c r="WM40" s="100"/>
      <c r="WN40" s="100"/>
      <c r="WO40" s="100"/>
      <c r="WP40" s="100"/>
      <c r="WQ40" s="100"/>
      <c r="WR40" s="100"/>
      <c r="WS40" s="100"/>
      <c r="WT40" s="100"/>
      <c r="WU40" s="100"/>
      <c r="WV40" s="100"/>
      <c r="WW40" s="100"/>
      <c r="WX40" s="100"/>
      <c r="WY40" s="100"/>
      <c r="WZ40" s="100"/>
      <c r="XA40" s="100"/>
      <c r="XB40" s="100"/>
      <c r="XC40" s="100"/>
      <c r="XD40" s="100"/>
      <c r="XE40" s="100"/>
      <c r="XF40" s="100"/>
      <c r="XG40" s="100"/>
      <c r="XH40" s="100"/>
      <c r="XI40" s="100"/>
      <c r="XJ40" s="100"/>
      <c r="XK40" s="100"/>
      <c r="XL40" s="100"/>
      <c r="XM40" s="100"/>
      <c r="XN40" s="100"/>
      <c r="XO40" s="100"/>
      <c r="XP40" s="100"/>
      <c r="XQ40" s="100"/>
      <c r="XR40" s="100"/>
      <c r="XS40" s="100"/>
      <c r="XT40" s="100"/>
      <c r="XU40" s="100"/>
      <c r="XV40" s="100"/>
      <c r="XW40" s="100"/>
      <c r="XX40" s="100"/>
      <c r="XY40" s="100"/>
      <c r="XZ40" s="100"/>
      <c r="YA40" s="100"/>
      <c r="YB40" s="100"/>
      <c r="YC40" s="100"/>
      <c r="YD40" s="100"/>
      <c r="YE40" s="100"/>
      <c r="YF40" s="100"/>
      <c r="YG40" s="100"/>
      <c r="YH40" s="100"/>
      <c r="YI40" s="100"/>
      <c r="YJ40" s="100"/>
      <c r="YK40" s="100"/>
      <c r="YL40" s="100"/>
      <c r="YM40" s="100"/>
      <c r="YN40" s="100"/>
      <c r="YO40" s="100"/>
      <c r="YP40" s="100"/>
      <c r="YQ40" s="100"/>
      <c r="YR40" s="100"/>
      <c r="YS40" s="100"/>
      <c r="YT40" s="100"/>
      <c r="YU40" s="100"/>
      <c r="YV40" s="100"/>
      <c r="YW40" s="100"/>
      <c r="YX40" s="100"/>
      <c r="YY40" s="100"/>
      <c r="YZ40" s="100"/>
      <c r="ZA40" s="100"/>
      <c r="ZB40" s="100"/>
      <c r="ZC40" s="100"/>
      <c r="ZD40" s="100"/>
      <c r="ZE40" s="100"/>
      <c r="ZF40" s="100"/>
      <c r="ZG40" s="100"/>
      <c r="ZH40" s="100"/>
      <c r="ZI40" s="100"/>
      <c r="ZJ40" s="100"/>
      <c r="ZK40" s="100"/>
      <c r="ZL40" s="100"/>
      <c r="ZM40" s="100"/>
      <c r="ZN40" s="100"/>
      <c r="ZO40" s="100"/>
      <c r="ZP40" s="100"/>
      <c r="ZQ40" s="100"/>
      <c r="ZR40" s="100"/>
      <c r="ZS40" s="100"/>
      <c r="ZT40" s="100"/>
      <c r="ZU40" s="100"/>
      <c r="ZV40" s="100"/>
      <c r="ZW40" s="100"/>
      <c r="ZX40" s="100"/>
      <c r="ZY40" s="100"/>
      <c r="ZZ40" s="100"/>
      <c r="AAA40" s="100"/>
      <c r="AAB40" s="100"/>
      <c r="AAC40" s="100"/>
      <c r="AAD40" s="100"/>
      <c r="AAE40" s="100"/>
      <c r="AAF40" s="100"/>
      <c r="AAG40" s="100"/>
      <c r="AAH40" s="100"/>
      <c r="AAI40" s="100"/>
      <c r="AAJ40" s="100"/>
      <c r="AAK40" s="100"/>
      <c r="AAL40" s="100"/>
      <c r="AAM40" s="100"/>
      <c r="AAN40" s="100"/>
      <c r="AAO40" s="100"/>
      <c r="AAP40" s="100"/>
      <c r="AAQ40" s="100"/>
      <c r="AAR40" s="100"/>
      <c r="AAS40" s="100"/>
      <c r="AAT40" s="100"/>
      <c r="AAU40" s="100"/>
      <c r="AAV40" s="100"/>
      <c r="AAW40" s="100"/>
      <c r="AAX40" s="100"/>
      <c r="AAY40" s="100"/>
      <c r="AAZ40" s="100"/>
      <c r="ABA40" s="100"/>
      <c r="ABB40" s="100"/>
      <c r="ABC40" s="100"/>
      <c r="ABD40" s="100"/>
      <c r="ABE40" s="100"/>
      <c r="ABF40" s="100"/>
      <c r="ABG40" s="100"/>
      <c r="ABH40" s="100"/>
      <c r="ABI40" s="100"/>
      <c r="ABJ40" s="100"/>
      <c r="ABK40" s="100"/>
      <c r="ABL40" s="100"/>
      <c r="ABM40" s="100"/>
      <c r="ABN40" s="100"/>
      <c r="ABO40" s="100"/>
      <c r="ABP40" s="100"/>
      <c r="ABQ40" s="100"/>
      <c r="ABR40" s="100"/>
      <c r="ABS40" s="100"/>
      <c r="ABT40" s="100"/>
      <c r="ABU40" s="100"/>
      <c r="ABV40" s="100"/>
      <c r="ABW40" s="100"/>
      <c r="ABX40" s="100"/>
      <c r="ABY40" s="100"/>
      <c r="ABZ40" s="100"/>
      <c r="ACA40" s="100"/>
      <c r="ACB40" s="100"/>
      <c r="ACC40" s="100"/>
      <c r="ACD40" s="100"/>
      <c r="ACE40" s="100"/>
      <c r="ACF40" s="100"/>
      <c r="ACG40" s="100"/>
      <c r="ACH40" s="100"/>
      <c r="ACI40" s="100"/>
      <c r="ACJ40" s="100"/>
      <c r="ACK40" s="100"/>
      <c r="ACL40" s="100"/>
      <c r="ACM40" s="100"/>
      <c r="ACN40" s="100"/>
      <c r="ACO40" s="100"/>
      <c r="ACP40" s="100"/>
      <c r="ACQ40" s="100"/>
      <c r="ACR40" s="100"/>
      <c r="ACS40" s="100"/>
      <c r="ACT40" s="100"/>
      <c r="ACU40" s="100"/>
      <c r="ACV40" s="100"/>
      <c r="ACW40" s="100"/>
      <c r="ACX40" s="100"/>
      <c r="ACY40" s="100"/>
      <c r="ACZ40" s="100"/>
      <c r="ADA40" s="100"/>
      <c r="ADB40" s="100"/>
      <c r="ADC40" s="100"/>
      <c r="ADD40" s="100"/>
      <c r="ADE40" s="100"/>
      <c r="ADF40" s="100"/>
      <c r="ADG40" s="100"/>
      <c r="ADH40" s="100"/>
      <c r="ADI40" s="100"/>
      <c r="ADJ40" s="100"/>
      <c r="ADK40" s="100"/>
      <c r="ADL40" s="100"/>
      <c r="ADM40" s="100"/>
      <c r="ADN40" s="100"/>
      <c r="ADO40" s="100"/>
      <c r="ADP40" s="100"/>
      <c r="ADQ40" s="100"/>
      <c r="ADR40" s="100"/>
      <c r="ADS40" s="100"/>
      <c r="ADT40" s="100"/>
      <c r="ADU40" s="100"/>
      <c r="ADV40" s="100"/>
      <c r="ADW40" s="100"/>
      <c r="ADX40" s="100"/>
      <c r="ADY40" s="100"/>
      <c r="ADZ40" s="100"/>
      <c r="AEA40" s="100"/>
      <c r="AEB40" s="100"/>
      <c r="AEC40" s="100"/>
      <c r="AED40" s="100"/>
      <c r="AEE40" s="100"/>
      <c r="AEF40" s="100"/>
      <c r="AEG40" s="100"/>
      <c r="AEH40" s="100"/>
      <c r="AEI40" s="100"/>
      <c r="AEJ40" s="100"/>
      <c r="AEK40" s="100"/>
      <c r="AEL40" s="100"/>
      <c r="AEM40" s="100"/>
      <c r="AEN40" s="100"/>
      <c r="AEO40" s="100"/>
      <c r="AEP40" s="100"/>
      <c r="AEQ40" s="100"/>
      <c r="AER40" s="100"/>
      <c r="AES40" s="100"/>
      <c r="AET40" s="100"/>
      <c r="AEU40" s="100"/>
      <c r="AEV40" s="100"/>
      <c r="AEW40" s="100"/>
      <c r="AEX40" s="100"/>
      <c r="AEY40" s="100"/>
      <c r="AEZ40" s="100"/>
      <c r="AFA40" s="100"/>
      <c r="AFB40" s="100"/>
      <c r="AFC40" s="100"/>
      <c r="AFD40" s="100"/>
      <c r="AFE40" s="100"/>
      <c r="AFF40" s="100"/>
      <c r="AFG40" s="100"/>
      <c r="AFH40" s="100"/>
      <c r="AFI40" s="100"/>
      <c r="AFJ40" s="100"/>
      <c r="AFK40" s="100"/>
      <c r="AFL40" s="100"/>
      <c r="AFM40" s="100"/>
      <c r="AFN40" s="100"/>
      <c r="AFO40" s="100"/>
      <c r="AFP40" s="100"/>
      <c r="AFQ40" s="100"/>
      <c r="AFR40" s="100"/>
      <c r="AFS40" s="100"/>
      <c r="AFT40" s="100"/>
      <c r="AFU40" s="100"/>
      <c r="AFV40" s="100"/>
      <c r="AFW40" s="100"/>
      <c r="AFX40" s="100"/>
      <c r="AFY40" s="100"/>
      <c r="AFZ40" s="100"/>
      <c r="AGA40" s="100"/>
      <c r="AGB40" s="100"/>
      <c r="AGC40" s="100"/>
      <c r="AGD40" s="100"/>
      <c r="AGE40" s="100"/>
      <c r="AGF40" s="100"/>
      <c r="AGG40" s="100"/>
      <c r="AGH40" s="100"/>
      <c r="AGI40" s="100"/>
      <c r="AGJ40" s="100"/>
      <c r="AGK40" s="100"/>
      <c r="AGL40" s="100"/>
      <c r="AGM40" s="100"/>
      <c r="AGN40" s="100"/>
      <c r="AGO40" s="100"/>
      <c r="AGP40" s="100"/>
      <c r="AGQ40" s="100"/>
      <c r="AGR40" s="100"/>
      <c r="AGS40" s="100"/>
      <c r="AGT40" s="100"/>
      <c r="AGU40" s="100"/>
      <c r="AGV40" s="100"/>
      <c r="AGW40" s="100"/>
      <c r="AGX40" s="100"/>
      <c r="AGY40" s="100"/>
      <c r="AGZ40" s="100"/>
      <c r="AHA40" s="100"/>
      <c r="AHB40" s="100"/>
      <c r="AHC40" s="100"/>
      <c r="AHD40" s="100"/>
      <c r="AHE40" s="100"/>
      <c r="AHF40" s="100"/>
      <c r="AHG40" s="100"/>
      <c r="AHH40" s="100"/>
      <c r="AHI40" s="100"/>
      <c r="AHJ40" s="100"/>
      <c r="AHK40" s="100"/>
      <c r="AHL40" s="100"/>
      <c r="AHM40" s="100"/>
      <c r="AHN40" s="100"/>
      <c r="AHO40" s="100"/>
      <c r="AHP40" s="100"/>
      <c r="AHQ40" s="100"/>
      <c r="AHR40" s="100"/>
      <c r="AHS40" s="100"/>
      <c r="AHT40" s="100"/>
      <c r="AHU40" s="100"/>
      <c r="AHV40" s="100"/>
      <c r="AHW40" s="100"/>
      <c r="AHX40" s="100"/>
      <c r="AHY40" s="100"/>
      <c r="AHZ40" s="100"/>
      <c r="AIA40" s="100"/>
      <c r="AIB40" s="100"/>
      <c r="AIC40" s="100"/>
      <c r="AID40" s="100"/>
      <c r="AIE40" s="100"/>
      <c r="AIF40" s="100"/>
      <c r="AIG40" s="100"/>
      <c r="AIH40" s="100"/>
      <c r="AII40" s="100"/>
      <c r="AIJ40" s="100"/>
      <c r="AIK40" s="100"/>
      <c r="AIL40" s="100"/>
      <c r="AIM40" s="100"/>
      <c r="AIN40" s="100"/>
      <c r="AIO40" s="100"/>
      <c r="AIP40" s="100"/>
      <c r="AIQ40" s="100"/>
      <c r="AIR40" s="100"/>
      <c r="AIS40" s="100"/>
      <c r="AIT40" s="100"/>
      <c r="AIU40" s="100"/>
      <c r="AIV40" s="100"/>
      <c r="AIW40" s="100"/>
      <c r="AIX40" s="100"/>
      <c r="AIY40" s="100"/>
      <c r="AIZ40" s="100"/>
      <c r="AJA40" s="100"/>
      <c r="AJB40" s="100"/>
      <c r="AJC40" s="100"/>
      <c r="AJD40" s="100"/>
      <c r="AJE40" s="100"/>
      <c r="AJF40" s="100"/>
      <c r="AJG40" s="100"/>
      <c r="AJH40" s="100"/>
      <c r="AJI40" s="100"/>
      <c r="AJJ40" s="100"/>
      <c r="AJK40" s="100"/>
      <c r="AJL40" s="100"/>
      <c r="AJM40" s="100"/>
      <c r="AJN40" s="100"/>
      <c r="AJO40" s="100"/>
      <c r="AJP40" s="100"/>
      <c r="AJQ40" s="100"/>
      <c r="AJR40" s="100"/>
      <c r="AJS40" s="100"/>
      <c r="AJT40" s="100"/>
      <c r="AJU40" s="100"/>
      <c r="AJV40" s="100"/>
      <c r="AJW40" s="100"/>
      <c r="AJX40" s="100"/>
      <c r="AJY40" s="100"/>
      <c r="AJZ40" s="100"/>
      <c r="AKA40" s="100"/>
      <c r="AKB40" s="100"/>
      <c r="AKC40" s="100"/>
      <c r="AKD40" s="100"/>
      <c r="AKE40" s="100"/>
      <c r="AKF40" s="100"/>
      <c r="AKG40" s="100"/>
      <c r="AKH40" s="100"/>
      <c r="AKI40" s="100"/>
      <c r="AKJ40" s="100"/>
      <c r="AKK40" s="100"/>
      <c r="AKL40" s="100"/>
      <c r="AKM40" s="100"/>
      <c r="AKN40" s="100"/>
      <c r="AKO40" s="100"/>
      <c r="AKP40" s="100"/>
      <c r="AKQ40" s="100"/>
      <c r="AKR40" s="100"/>
      <c r="AKS40" s="100"/>
      <c r="AKT40" s="100"/>
      <c r="AKU40" s="100"/>
      <c r="AKV40" s="100"/>
      <c r="AKW40" s="100"/>
      <c r="AKX40" s="100"/>
      <c r="AKY40" s="100"/>
      <c r="AKZ40" s="100"/>
      <c r="ALA40" s="100"/>
      <c r="ALB40" s="100"/>
      <c r="ALC40" s="100"/>
      <c r="ALD40" s="100"/>
      <c r="ALE40" s="100"/>
      <c r="ALF40" s="100"/>
      <c r="ALG40" s="100"/>
      <c r="ALH40" s="100"/>
      <c r="ALI40" s="100"/>
      <c r="ALJ40" s="100"/>
      <c r="ALK40" s="100"/>
      <c r="ALL40" s="100"/>
      <c r="ALM40" s="100"/>
      <c r="ALN40" s="100"/>
      <c r="ALO40" s="100"/>
      <c r="ALP40" s="100"/>
      <c r="ALQ40" s="100"/>
      <c r="ALR40" s="100"/>
      <c r="ALS40" s="100"/>
      <c r="ALT40" s="100"/>
      <c r="ALU40" s="100"/>
      <c r="ALV40" s="100"/>
      <c r="ALW40" s="100"/>
      <c r="ALX40" s="100"/>
      <c r="ALY40" s="100"/>
      <c r="ALZ40" s="100"/>
      <c r="AMA40" s="100"/>
      <c r="AMB40" s="100"/>
      <c r="AMC40" s="100"/>
      <c r="AMD40" s="100"/>
      <c r="AME40" s="100"/>
      <c r="AMF40" s="100"/>
      <c r="AMG40" s="100"/>
      <c r="AMH40" s="100"/>
      <c r="AMI40" s="100"/>
      <c r="AMJ40" s="100"/>
      <c r="AMK40" s="100"/>
    </row>
    <row r="41" spans="1:1025" s="101" customFormat="1" ht="41.25" customHeight="1" x14ac:dyDescent="0.2">
      <c r="A41" s="19"/>
      <c r="B41" s="20" t="s">
        <v>69</v>
      </c>
      <c r="C41" s="120" t="s">
        <v>70</v>
      </c>
      <c r="D41" s="115"/>
      <c r="E41" s="116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00"/>
      <c r="AJ41" s="100"/>
      <c r="AK41" s="100"/>
      <c r="AL41" s="100"/>
      <c r="AM41" s="100"/>
      <c r="AN41" s="100"/>
      <c r="AO41" s="100"/>
      <c r="AP41" s="100"/>
      <c r="AQ41" s="100"/>
      <c r="AR41" s="100"/>
      <c r="AS41" s="100"/>
      <c r="AT41" s="100"/>
      <c r="AU41" s="100"/>
      <c r="AV41" s="100"/>
      <c r="AW41" s="100"/>
      <c r="AX41" s="100"/>
      <c r="AY41" s="100"/>
      <c r="AZ41" s="100"/>
      <c r="BA41" s="100"/>
      <c r="BB41" s="100"/>
      <c r="BC41" s="100"/>
      <c r="BD41" s="100"/>
      <c r="BE41" s="100"/>
      <c r="BF41" s="100"/>
      <c r="BG41" s="100"/>
      <c r="BH41" s="100"/>
      <c r="BI41" s="100"/>
      <c r="BJ41" s="100"/>
      <c r="BK41" s="100"/>
      <c r="BL41" s="100"/>
      <c r="BM41" s="100"/>
      <c r="BN41" s="100"/>
      <c r="BO41" s="100"/>
      <c r="BP41" s="100"/>
      <c r="BQ41" s="100"/>
      <c r="BR41" s="100"/>
      <c r="BS41" s="100"/>
      <c r="BT41" s="100"/>
      <c r="BU41" s="100"/>
      <c r="BV41" s="100"/>
      <c r="BW41" s="100"/>
      <c r="BX41" s="100"/>
      <c r="BY41" s="100"/>
      <c r="BZ41" s="100"/>
      <c r="CA41" s="100"/>
      <c r="CB41" s="100"/>
      <c r="CC41" s="100"/>
      <c r="CD41" s="100"/>
      <c r="CE41" s="100"/>
      <c r="CF41" s="100"/>
      <c r="CG41" s="100"/>
      <c r="CH41" s="100"/>
      <c r="CI41" s="100"/>
      <c r="CJ41" s="100"/>
      <c r="CK41" s="100"/>
      <c r="CL41" s="100"/>
      <c r="CM41" s="100"/>
      <c r="CN41" s="100"/>
      <c r="CO41" s="100"/>
      <c r="CP41" s="100"/>
      <c r="CQ41" s="100"/>
      <c r="CR41" s="100"/>
      <c r="CS41" s="100"/>
      <c r="CT41" s="100"/>
      <c r="CU41" s="100"/>
      <c r="CV41" s="100"/>
      <c r="CW41" s="100"/>
      <c r="CX41" s="100"/>
      <c r="CY41" s="100"/>
      <c r="CZ41" s="100"/>
      <c r="DA41" s="100"/>
      <c r="DB41" s="100"/>
      <c r="DC41" s="100"/>
      <c r="DD41" s="100"/>
      <c r="DE41" s="100"/>
      <c r="DF41" s="100"/>
      <c r="DG41" s="100"/>
      <c r="DH41" s="100"/>
      <c r="DI41" s="100"/>
      <c r="DJ41" s="100"/>
      <c r="DK41" s="100"/>
      <c r="DL41" s="100"/>
      <c r="DM41" s="100"/>
      <c r="DN41" s="100"/>
      <c r="DO41" s="100"/>
      <c r="DP41" s="100"/>
      <c r="DQ41" s="100"/>
      <c r="DR41" s="100"/>
      <c r="DS41" s="100"/>
      <c r="DT41" s="100"/>
      <c r="DU41" s="100"/>
      <c r="DV41" s="100"/>
      <c r="DW41" s="100"/>
      <c r="DX41" s="100"/>
      <c r="DY41" s="100"/>
      <c r="DZ41" s="100"/>
      <c r="EA41" s="100"/>
      <c r="EB41" s="100"/>
      <c r="EC41" s="100"/>
      <c r="ED41" s="100"/>
      <c r="EE41" s="100"/>
      <c r="EF41" s="100"/>
      <c r="EG41" s="100"/>
      <c r="EH41" s="100"/>
      <c r="EI41" s="100"/>
      <c r="EJ41" s="100"/>
      <c r="EK41" s="100"/>
      <c r="EL41" s="100"/>
      <c r="EM41" s="100"/>
      <c r="EN41" s="100"/>
      <c r="EO41" s="100"/>
      <c r="EP41" s="100"/>
      <c r="EQ41" s="100"/>
      <c r="ER41" s="100"/>
      <c r="ES41" s="100"/>
      <c r="ET41" s="100"/>
      <c r="EU41" s="100"/>
      <c r="EV41" s="100"/>
      <c r="EW41" s="100"/>
      <c r="EX41" s="100"/>
      <c r="EY41" s="100"/>
      <c r="EZ41" s="100"/>
      <c r="FA41" s="100"/>
      <c r="FB41" s="100"/>
      <c r="FC41" s="100"/>
      <c r="FD41" s="100"/>
      <c r="FE41" s="100"/>
      <c r="FF41" s="100"/>
      <c r="FG41" s="100"/>
      <c r="FH41" s="100"/>
      <c r="FI41" s="100"/>
      <c r="FJ41" s="100"/>
      <c r="FK41" s="100"/>
      <c r="FL41" s="100"/>
      <c r="FM41" s="100"/>
      <c r="FN41" s="100"/>
      <c r="FO41" s="100"/>
      <c r="FP41" s="100"/>
      <c r="FQ41" s="100"/>
      <c r="FR41" s="100"/>
      <c r="FS41" s="100"/>
      <c r="FT41" s="100"/>
      <c r="FU41" s="100"/>
      <c r="FV41" s="100"/>
      <c r="FW41" s="100"/>
      <c r="FX41" s="100"/>
      <c r="FY41" s="100"/>
      <c r="FZ41" s="100"/>
      <c r="GA41" s="100"/>
      <c r="GB41" s="100"/>
      <c r="GC41" s="100"/>
      <c r="GD41" s="100"/>
      <c r="GE41" s="100"/>
      <c r="GF41" s="100"/>
      <c r="GG41" s="100"/>
      <c r="GH41" s="100"/>
      <c r="GI41" s="100"/>
      <c r="GJ41" s="100"/>
      <c r="GK41" s="100"/>
      <c r="GL41" s="100"/>
      <c r="GM41" s="100"/>
      <c r="GN41" s="100"/>
      <c r="GO41" s="100"/>
      <c r="GP41" s="100"/>
      <c r="GQ41" s="100"/>
      <c r="GR41" s="100"/>
      <c r="GS41" s="100"/>
      <c r="GT41" s="100"/>
      <c r="GU41" s="100"/>
      <c r="GV41" s="100"/>
      <c r="GW41" s="100"/>
      <c r="GX41" s="100"/>
      <c r="GY41" s="100"/>
      <c r="GZ41" s="100"/>
      <c r="HA41" s="100"/>
      <c r="HB41" s="100"/>
      <c r="HC41" s="100"/>
      <c r="HD41" s="100"/>
      <c r="HE41" s="100"/>
      <c r="HF41" s="100"/>
      <c r="HG41" s="100"/>
      <c r="HH41" s="100"/>
      <c r="HI41" s="100"/>
      <c r="HJ41" s="100"/>
      <c r="HK41" s="100"/>
      <c r="HL41" s="100"/>
      <c r="HM41" s="100"/>
      <c r="HN41" s="100"/>
      <c r="HO41" s="100"/>
      <c r="HP41" s="100"/>
      <c r="HQ41" s="100"/>
      <c r="HR41" s="100"/>
      <c r="HS41" s="100"/>
      <c r="HT41" s="100"/>
      <c r="HU41" s="100"/>
      <c r="HV41" s="100"/>
      <c r="HW41" s="100"/>
      <c r="HX41" s="100"/>
      <c r="HY41" s="100"/>
      <c r="HZ41" s="100"/>
      <c r="IA41" s="100"/>
      <c r="IB41" s="100"/>
      <c r="IC41" s="100"/>
      <c r="ID41" s="100"/>
      <c r="IE41" s="100"/>
      <c r="IF41" s="100"/>
      <c r="IG41" s="100"/>
      <c r="IH41" s="100"/>
      <c r="II41" s="100"/>
      <c r="IJ41" s="100"/>
      <c r="IK41" s="100"/>
      <c r="IL41" s="100"/>
      <c r="IM41" s="100"/>
      <c r="IN41" s="100"/>
      <c r="IO41" s="100"/>
      <c r="IP41" s="100"/>
      <c r="IQ41" s="100"/>
      <c r="IR41" s="100"/>
      <c r="IS41" s="100"/>
      <c r="IT41" s="100"/>
      <c r="IU41" s="100"/>
      <c r="IV41" s="100"/>
      <c r="IW41" s="100"/>
      <c r="IX41" s="100"/>
      <c r="IY41" s="100"/>
      <c r="IZ41" s="100"/>
      <c r="JA41" s="100"/>
      <c r="JB41" s="100"/>
      <c r="JC41" s="100"/>
      <c r="JD41" s="100"/>
      <c r="JE41" s="100"/>
      <c r="JF41" s="100"/>
      <c r="JG41" s="100"/>
      <c r="JH41" s="100"/>
      <c r="JI41" s="100"/>
      <c r="JJ41" s="100"/>
      <c r="JK41" s="100"/>
      <c r="JL41" s="100"/>
      <c r="JM41" s="100"/>
      <c r="JN41" s="100"/>
      <c r="JO41" s="100"/>
      <c r="JP41" s="100"/>
      <c r="JQ41" s="100"/>
      <c r="JR41" s="100"/>
      <c r="JS41" s="100"/>
      <c r="JT41" s="100"/>
      <c r="JU41" s="100"/>
      <c r="JV41" s="100"/>
      <c r="JW41" s="100"/>
      <c r="JX41" s="100"/>
      <c r="JY41" s="100"/>
      <c r="JZ41" s="100"/>
      <c r="KA41" s="100"/>
      <c r="KB41" s="100"/>
      <c r="KC41" s="100"/>
      <c r="KD41" s="100"/>
      <c r="KE41" s="100"/>
      <c r="KF41" s="100"/>
      <c r="KG41" s="100"/>
      <c r="KH41" s="100"/>
      <c r="KI41" s="100"/>
      <c r="KJ41" s="100"/>
      <c r="KK41" s="100"/>
      <c r="KL41" s="100"/>
      <c r="KM41" s="100"/>
      <c r="KN41" s="100"/>
      <c r="KO41" s="100"/>
      <c r="KP41" s="100"/>
      <c r="KQ41" s="100"/>
      <c r="KR41" s="100"/>
      <c r="KS41" s="100"/>
      <c r="KT41" s="100"/>
      <c r="KU41" s="100"/>
      <c r="KV41" s="100"/>
      <c r="KW41" s="100"/>
      <c r="KX41" s="100"/>
      <c r="KY41" s="100"/>
      <c r="KZ41" s="100"/>
      <c r="LA41" s="100"/>
      <c r="LB41" s="100"/>
      <c r="LC41" s="100"/>
      <c r="LD41" s="100"/>
      <c r="LE41" s="100"/>
      <c r="LF41" s="100"/>
      <c r="LG41" s="100"/>
      <c r="LH41" s="100"/>
      <c r="LI41" s="100"/>
      <c r="LJ41" s="100"/>
      <c r="LK41" s="100"/>
      <c r="LL41" s="100"/>
      <c r="LM41" s="100"/>
      <c r="LN41" s="100"/>
      <c r="LO41" s="100"/>
      <c r="LP41" s="100"/>
      <c r="LQ41" s="100"/>
      <c r="LR41" s="100"/>
      <c r="LS41" s="100"/>
      <c r="LT41" s="100"/>
      <c r="LU41" s="100"/>
      <c r="LV41" s="100"/>
      <c r="LW41" s="100"/>
      <c r="LX41" s="100"/>
      <c r="LY41" s="100"/>
      <c r="LZ41" s="100"/>
      <c r="MA41" s="100"/>
      <c r="MB41" s="100"/>
      <c r="MC41" s="100"/>
      <c r="MD41" s="100"/>
      <c r="ME41" s="100"/>
      <c r="MF41" s="100"/>
      <c r="MG41" s="100"/>
      <c r="MH41" s="100"/>
      <c r="MI41" s="100"/>
      <c r="MJ41" s="100"/>
      <c r="MK41" s="100"/>
      <c r="ML41" s="100"/>
      <c r="MM41" s="100"/>
      <c r="MN41" s="100"/>
      <c r="MO41" s="100"/>
      <c r="MP41" s="100"/>
      <c r="MQ41" s="100"/>
      <c r="MR41" s="100"/>
      <c r="MS41" s="100"/>
      <c r="MT41" s="100"/>
      <c r="MU41" s="100"/>
      <c r="MV41" s="100"/>
      <c r="MW41" s="100"/>
      <c r="MX41" s="100"/>
      <c r="MY41" s="100"/>
      <c r="MZ41" s="100"/>
      <c r="NA41" s="100"/>
      <c r="NB41" s="100"/>
      <c r="NC41" s="100"/>
      <c r="ND41" s="100"/>
      <c r="NE41" s="100"/>
      <c r="NF41" s="100"/>
      <c r="NG41" s="100"/>
      <c r="NH41" s="100"/>
      <c r="NI41" s="100"/>
      <c r="NJ41" s="100"/>
      <c r="NK41" s="100"/>
      <c r="NL41" s="100"/>
      <c r="NM41" s="100"/>
      <c r="NN41" s="100"/>
      <c r="NO41" s="100"/>
      <c r="NP41" s="100"/>
      <c r="NQ41" s="100"/>
      <c r="NR41" s="100"/>
      <c r="NS41" s="100"/>
      <c r="NT41" s="100"/>
      <c r="NU41" s="100"/>
      <c r="NV41" s="100"/>
      <c r="NW41" s="100"/>
      <c r="NX41" s="100"/>
      <c r="NY41" s="100"/>
      <c r="NZ41" s="100"/>
      <c r="OA41" s="100"/>
      <c r="OB41" s="100"/>
      <c r="OC41" s="100"/>
      <c r="OD41" s="100"/>
      <c r="OE41" s="100"/>
      <c r="OF41" s="100"/>
      <c r="OG41" s="100"/>
      <c r="OH41" s="100"/>
      <c r="OI41" s="100"/>
      <c r="OJ41" s="100"/>
      <c r="OK41" s="100"/>
      <c r="OL41" s="100"/>
      <c r="OM41" s="100"/>
      <c r="ON41" s="100"/>
      <c r="OO41" s="100"/>
      <c r="OP41" s="100"/>
      <c r="OQ41" s="100"/>
      <c r="OR41" s="100"/>
      <c r="OS41" s="100"/>
      <c r="OT41" s="100"/>
      <c r="OU41" s="100"/>
      <c r="OV41" s="100"/>
      <c r="OW41" s="100"/>
      <c r="OX41" s="100"/>
      <c r="OY41" s="100"/>
      <c r="OZ41" s="100"/>
      <c r="PA41" s="100"/>
      <c r="PB41" s="100"/>
      <c r="PC41" s="100"/>
      <c r="PD41" s="100"/>
      <c r="PE41" s="100"/>
      <c r="PF41" s="100"/>
      <c r="PG41" s="100"/>
      <c r="PH41" s="100"/>
      <c r="PI41" s="100"/>
      <c r="PJ41" s="100"/>
      <c r="PK41" s="100"/>
      <c r="PL41" s="100"/>
      <c r="PM41" s="100"/>
      <c r="PN41" s="100"/>
      <c r="PO41" s="100"/>
      <c r="PP41" s="100"/>
      <c r="PQ41" s="100"/>
      <c r="PR41" s="100"/>
      <c r="PS41" s="100"/>
      <c r="PT41" s="100"/>
      <c r="PU41" s="100"/>
      <c r="PV41" s="100"/>
      <c r="PW41" s="100"/>
      <c r="PX41" s="100"/>
      <c r="PY41" s="100"/>
      <c r="PZ41" s="100"/>
      <c r="QA41" s="100"/>
      <c r="QB41" s="100"/>
      <c r="QC41" s="100"/>
      <c r="QD41" s="100"/>
      <c r="QE41" s="100"/>
      <c r="QF41" s="100"/>
      <c r="QG41" s="100"/>
      <c r="QH41" s="100"/>
      <c r="QI41" s="100"/>
      <c r="QJ41" s="100"/>
      <c r="QK41" s="100"/>
      <c r="QL41" s="100"/>
      <c r="QM41" s="100"/>
      <c r="QN41" s="100"/>
      <c r="QO41" s="100"/>
      <c r="QP41" s="100"/>
      <c r="QQ41" s="100"/>
      <c r="QR41" s="100"/>
      <c r="QS41" s="100"/>
      <c r="QT41" s="100"/>
      <c r="QU41" s="100"/>
      <c r="QV41" s="100"/>
      <c r="QW41" s="100"/>
      <c r="QX41" s="100"/>
      <c r="QY41" s="100"/>
      <c r="QZ41" s="100"/>
      <c r="RA41" s="100"/>
      <c r="RB41" s="100"/>
      <c r="RC41" s="100"/>
      <c r="RD41" s="100"/>
      <c r="RE41" s="100"/>
      <c r="RF41" s="100"/>
      <c r="RG41" s="100"/>
      <c r="RH41" s="100"/>
      <c r="RI41" s="100"/>
      <c r="RJ41" s="100"/>
      <c r="RK41" s="100"/>
      <c r="RL41" s="100"/>
      <c r="RM41" s="100"/>
      <c r="RN41" s="100"/>
      <c r="RO41" s="100"/>
      <c r="RP41" s="100"/>
      <c r="RQ41" s="100"/>
      <c r="RR41" s="100"/>
      <c r="RS41" s="100"/>
      <c r="RT41" s="100"/>
      <c r="RU41" s="100"/>
      <c r="RV41" s="100"/>
      <c r="RW41" s="100"/>
      <c r="RX41" s="100"/>
      <c r="RY41" s="100"/>
      <c r="RZ41" s="100"/>
      <c r="SA41" s="100"/>
      <c r="SB41" s="100"/>
      <c r="SC41" s="100"/>
      <c r="SD41" s="100"/>
      <c r="SE41" s="100"/>
      <c r="SF41" s="100"/>
      <c r="SG41" s="100"/>
      <c r="SH41" s="100"/>
      <c r="SI41" s="100"/>
      <c r="SJ41" s="100"/>
      <c r="SK41" s="100"/>
      <c r="SL41" s="100"/>
      <c r="SM41" s="100"/>
      <c r="SN41" s="100"/>
      <c r="SO41" s="100"/>
      <c r="SP41" s="100"/>
      <c r="SQ41" s="100"/>
      <c r="SR41" s="100"/>
      <c r="SS41" s="100"/>
      <c r="ST41" s="100"/>
      <c r="SU41" s="100"/>
      <c r="SV41" s="100"/>
      <c r="SW41" s="100"/>
      <c r="SX41" s="100"/>
      <c r="SY41" s="100"/>
      <c r="SZ41" s="100"/>
      <c r="TA41" s="100"/>
      <c r="TB41" s="100"/>
      <c r="TC41" s="100"/>
      <c r="TD41" s="100"/>
      <c r="TE41" s="100"/>
      <c r="TF41" s="100"/>
      <c r="TG41" s="100"/>
      <c r="TH41" s="100"/>
      <c r="TI41" s="100"/>
      <c r="TJ41" s="100"/>
      <c r="TK41" s="100"/>
      <c r="TL41" s="100"/>
      <c r="TM41" s="100"/>
      <c r="TN41" s="100"/>
      <c r="TO41" s="100"/>
      <c r="TP41" s="100"/>
      <c r="TQ41" s="100"/>
      <c r="TR41" s="100"/>
      <c r="TS41" s="100"/>
      <c r="TT41" s="100"/>
      <c r="TU41" s="100"/>
      <c r="TV41" s="100"/>
      <c r="TW41" s="100"/>
      <c r="TX41" s="100"/>
      <c r="TY41" s="100"/>
      <c r="TZ41" s="100"/>
      <c r="UA41" s="100"/>
      <c r="UB41" s="100"/>
      <c r="UC41" s="100"/>
      <c r="UD41" s="100"/>
      <c r="UE41" s="100"/>
      <c r="UF41" s="100"/>
      <c r="UG41" s="100"/>
      <c r="UH41" s="100"/>
      <c r="UI41" s="100"/>
      <c r="UJ41" s="100"/>
      <c r="UK41" s="100"/>
      <c r="UL41" s="100"/>
      <c r="UM41" s="100"/>
      <c r="UN41" s="100"/>
      <c r="UO41" s="100"/>
      <c r="UP41" s="100"/>
      <c r="UQ41" s="100"/>
      <c r="UR41" s="100"/>
      <c r="US41" s="100"/>
      <c r="UT41" s="100"/>
      <c r="UU41" s="100"/>
      <c r="UV41" s="100"/>
      <c r="UW41" s="100"/>
      <c r="UX41" s="100"/>
      <c r="UY41" s="100"/>
      <c r="UZ41" s="100"/>
      <c r="VA41" s="100"/>
      <c r="VB41" s="100"/>
      <c r="VC41" s="100"/>
      <c r="VD41" s="100"/>
      <c r="VE41" s="100"/>
      <c r="VF41" s="100"/>
      <c r="VG41" s="100"/>
      <c r="VH41" s="100"/>
      <c r="VI41" s="100"/>
      <c r="VJ41" s="100"/>
      <c r="VK41" s="100"/>
      <c r="VL41" s="100"/>
      <c r="VM41" s="100"/>
      <c r="VN41" s="100"/>
      <c r="VO41" s="100"/>
      <c r="VP41" s="100"/>
      <c r="VQ41" s="100"/>
      <c r="VR41" s="100"/>
      <c r="VS41" s="100"/>
      <c r="VT41" s="100"/>
      <c r="VU41" s="100"/>
      <c r="VV41" s="100"/>
      <c r="VW41" s="100"/>
      <c r="VX41" s="100"/>
      <c r="VY41" s="100"/>
      <c r="VZ41" s="100"/>
      <c r="WA41" s="100"/>
      <c r="WB41" s="100"/>
      <c r="WC41" s="100"/>
      <c r="WD41" s="100"/>
      <c r="WE41" s="100"/>
      <c r="WF41" s="100"/>
      <c r="WG41" s="100"/>
      <c r="WH41" s="100"/>
      <c r="WI41" s="100"/>
      <c r="WJ41" s="100"/>
      <c r="WK41" s="100"/>
      <c r="WL41" s="100"/>
      <c r="WM41" s="100"/>
      <c r="WN41" s="100"/>
      <c r="WO41" s="100"/>
      <c r="WP41" s="100"/>
      <c r="WQ41" s="100"/>
      <c r="WR41" s="100"/>
      <c r="WS41" s="100"/>
      <c r="WT41" s="100"/>
      <c r="WU41" s="100"/>
      <c r="WV41" s="100"/>
      <c r="WW41" s="100"/>
      <c r="WX41" s="100"/>
      <c r="WY41" s="100"/>
      <c r="WZ41" s="100"/>
      <c r="XA41" s="100"/>
      <c r="XB41" s="100"/>
      <c r="XC41" s="100"/>
      <c r="XD41" s="100"/>
      <c r="XE41" s="100"/>
      <c r="XF41" s="100"/>
      <c r="XG41" s="100"/>
      <c r="XH41" s="100"/>
      <c r="XI41" s="100"/>
      <c r="XJ41" s="100"/>
      <c r="XK41" s="100"/>
      <c r="XL41" s="100"/>
      <c r="XM41" s="100"/>
      <c r="XN41" s="100"/>
      <c r="XO41" s="100"/>
      <c r="XP41" s="100"/>
      <c r="XQ41" s="100"/>
      <c r="XR41" s="100"/>
      <c r="XS41" s="100"/>
      <c r="XT41" s="100"/>
      <c r="XU41" s="100"/>
      <c r="XV41" s="100"/>
      <c r="XW41" s="100"/>
      <c r="XX41" s="100"/>
      <c r="XY41" s="100"/>
      <c r="XZ41" s="100"/>
      <c r="YA41" s="100"/>
      <c r="YB41" s="100"/>
      <c r="YC41" s="100"/>
      <c r="YD41" s="100"/>
      <c r="YE41" s="100"/>
      <c r="YF41" s="100"/>
      <c r="YG41" s="100"/>
      <c r="YH41" s="100"/>
      <c r="YI41" s="100"/>
      <c r="YJ41" s="100"/>
      <c r="YK41" s="100"/>
      <c r="YL41" s="100"/>
      <c r="YM41" s="100"/>
      <c r="YN41" s="100"/>
      <c r="YO41" s="100"/>
      <c r="YP41" s="100"/>
      <c r="YQ41" s="100"/>
      <c r="YR41" s="100"/>
      <c r="YS41" s="100"/>
      <c r="YT41" s="100"/>
      <c r="YU41" s="100"/>
      <c r="YV41" s="100"/>
      <c r="YW41" s="100"/>
      <c r="YX41" s="100"/>
      <c r="YY41" s="100"/>
      <c r="YZ41" s="100"/>
      <c r="ZA41" s="100"/>
      <c r="ZB41" s="100"/>
      <c r="ZC41" s="100"/>
      <c r="ZD41" s="100"/>
      <c r="ZE41" s="100"/>
      <c r="ZF41" s="100"/>
      <c r="ZG41" s="100"/>
      <c r="ZH41" s="100"/>
      <c r="ZI41" s="100"/>
      <c r="ZJ41" s="100"/>
      <c r="ZK41" s="100"/>
      <c r="ZL41" s="100"/>
      <c r="ZM41" s="100"/>
      <c r="ZN41" s="100"/>
      <c r="ZO41" s="100"/>
      <c r="ZP41" s="100"/>
      <c r="ZQ41" s="100"/>
      <c r="ZR41" s="100"/>
      <c r="ZS41" s="100"/>
      <c r="ZT41" s="100"/>
      <c r="ZU41" s="100"/>
      <c r="ZV41" s="100"/>
      <c r="ZW41" s="100"/>
      <c r="ZX41" s="100"/>
      <c r="ZY41" s="100"/>
      <c r="ZZ41" s="100"/>
      <c r="AAA41" s="100"/>
      <c r="AAB41" s="100"/>
      <c r="AAC41" s="100"/>
      <c r="AAD41" s="100"/>
      <c r="AAE41" s="100"/>
      <c r="AAF41" s="100"/>
      <c r="AAG41" s="100"/>
      <c r="AAH41" s="100"/>
      <c r="AAI41" s="100"/>
      <c r="AAJ41" s="100"/>
      <c r="AAK41" s="100"/>
      <c r="AAL41" s="100"/>
      <c r="AAM41" s="100"/>
      <c r="AAN41" s="100"/>
      <c r="AAO41" s="100"/>
      <c r="AAP41" s="100"/>
      <c r="AAQ41" s="100"/>
      <c r="AAR41" s="100"/>
      <c r="AAS41" s="100"/>
      <c r="AAT41" s="100"/>
      <c r="AAU41" s="100"/>
      <c r="AAV41" s="100"/>
      <c r="AAW41" s="100"/>
      <c r="AAX41" s="100"/>
      <c r="AAY41" s="100"/>
      <c r="AAZ41" s="100"/>
      <c r="ABA41" s="100"/>
      <c r="ABB41" s="100"/>
      <c r="ABC41" s="100"/>
      <c r="ABD41" s="100"/>
      <c r="ABE41" s="100"/>
      <c r="ABF41" s="100"/>
      <c r="ABG41" s="100"/>
      <c r="ABH41" s="100"/>
      <c r="ABI41" s="100"/>
      <c r="ABJ41" s="100"/>
      <c r="ABK41" s="100"/>
      <c r="ABL41" s="100"/>
      <c r="ABM41" s="100"/>
      <c r="ABN41" s="100"/>
      <c r="ABO41" s="100"/>
      <c r="ABP41" s="100"/>
      <c r="ABQ41" s="100"/>
      <c r="ABR41" s="100"/>
      <c r="ABS41" s="100"/>
      <c r="ABT41" s="100"/>
      <c r="ABU41" s="100"/>
      <c r="ABV41" s="100"/>
      <c r="ABW41" s="100"/>
      <c r="ABX41" s="100"/>
      <c r="ABY41" s="100"/>
      <c r="ABZ41" s="100"/>
      <c r="ACA41" s="100"/>
      <c r="ACB41" s="100"/>
      <c r="ACC41" s="100"/>
      <c r="ACD41" s="100"/>
      <c r="ACE41" s="100"/>
      <c r="ACF41" s="100"/>
      <c r="ACG41" s="100"/>
      <c r="ACH41" s="100"/>
      <c r="ACI41" s="100"/>
      <c r="ACJ41" s="100"/>
      <c r="ACK41" s="100"/>
      <c r="ACL41" s="100"/>
      <c r="ACM41" s="100"/>
      <c r="ACN41" s="100"/>
      <c r="ACO41" s="100"/>
      <c r="ACP41" s="100"/>
      <c r="ACQ41" s="100"/>
      <c r="ACR41" s="100"/>
      <c r="ACS41" s="100"/>
      <c r="ACT41" s="100"/>
      <c r="ACU41" s="100"/>
      <c r="ACV41" s="100"/>
      <c r="ACW41" s="100"/>
      <c r="ACX41" s="100"/>
      <c r="ACY41" s="100"/>
      <c r="ACZ41" s="100"/>
      <c r="ADA41" s="100"/>
      <c r="ADB41" s="100"/>
      <c r="ADC41" s="100"/>
      <c r="ADD41" s="100"/>
      <c r="ADE41" s="100"/>
      <c r="ADF41" s="100"/>
      <c r="ADG41" s="100"/>
      <c r="ADH41" s="100"/>
      <c r="ADI41" s="100"/>
      <c r="ADJ41" s="100"/>
      <c r="ADK41" s="100"/>
      <c r="ADL41" s="100"/>
      <c r="ADM41" s="100"/>
      <c r="ADN41" s="100"/>
      <c r="ADO41" s="100"/>
      <c r="ADP41" s="100"/>
      <c r="ADQ41" s="100"/>
      <c r="ADR41" s="100"/>
      <c r="ADS41" s="100"/>
      <c r="ADT41" s="100"/>
      <c r="ADU41" s="100"/>
      <c r="ADV41" s="100"/>
      <c r="ADW41" s="100"/>
      <c r="ADX41" s="100"/>
      <c r="ADY41" s="100"/>
      <c r="ADZ41" s="100"/>
      <c r="AEA41" s="100"/>
      <c r="AEB41" s="100"/>
      <c r="AEC41" s="100"/>
      <c r="AED41" s="100"/>
      <c r="AEE41" s="100"/>
      <c r="AEF41" s="100"/>
      <c r="AEG41" s="100"/>
      <c r="AEH41" s="100"/>
      <c r="AEI41" s="100"/>
      <c r="AEJ41" s="100"/>
      <c r="AEK41" s="100"/>
      <c r="AEL41" s="100"/>
      <c r="AEM41" s="100"/>
      <c r="AEN41" s="100"/>
      <c r="AEO41" s="100"/>
      <c r="AEP41" s="100"/>
      <c r="AEQ41" s="100"/>
      <c r="AER41" s="100"/>
      <c r="AES41" s="100"/>
      <c r="AET41" s="100"/>
      <c r="AEU41" s="100"/>
      <c r="AEV41" s="100"/>
      <c r="AEW41" s="100"/>
      <c r="AEX41" s="100"/>
      <c r="AEY41" s="100"/>
      <c r="AEZ41" s="100"/>
      <c r="AFA41" s="100"/>
      <c r="AFB41" s="100"/>
      <c r="AFC41" s="100"/>
      <c r="AFD41" s="100"/>
      <c r="AFE41" s="100"/>
      <c r="AFF41" s="100"/>
      <c r="AFG41" s="100"/>
      <c r="AFH41" s="100"/>
      <c r="AFI41" s="100"/>
      <c r="AFJ41" s="100"/>
      <c r="AFK41" s="100"/>
      <c r="AFL41" s="100"/>
      <c r="AFM41" s="100"/>
      <c r="AFN41" s="100"/>
      <c r="AFO41" s="100"/>
      <c r="AFP41" s="100"/>
      <c r="AFQ41" s="100"/>
      <c r="AFR41" s="100"/>
      <c r="AFS41" s="100"/>
      <c r="AFT41" s="100"/>
      <c r="AFU41" s="100"/>
      <c r="AFV41" s="100"/>
      <c r="AFW41" s="100"/>
      <c r="AFX41" s="100"/>
      <c r="AFY41" s="100"/>
      <c r="AFZ41" s="100"/>
      <c r="AGA41" s="100"/>
      <c r="AGB41" s="100"/>
      <c r="AGC41" s="100"/>
      <c r="AGD41" s="100"/>
      <c r="AGE41" s="100"/>
      <c r="AGF41" s="100"/>
      <c r="AGG41" s="100"/>
      <c r="AGH41" s="100"/>
      <c r="AGI41" s="100"/>
      <c r="AGJ41" s="100"/>
      <c r="AGK41" s="100"/>
      <c r="AGL41" s="100"/>
      <c r="AGM41" s="100"/>
      <c r="AGN41" s="100"/>
      <c r="AGO41" s="100"/>
      <c r="AGP41" s="100"/>
      <c r="AGQ41" s="100"/>
      <c r="AGR41" s="100"/>
      <c r="AGS41" s="100"/>
      <c r="AGT41" s="100"/>
      <c r="AGU41" s="100"/>
      <c r="AGV41" s="100"/>
      <c r="AGW41" s="100"/>
      <c r="AGX41" s="100"/>
      <c r="AGY41" s="100"/>
      <c r="AGZ41" s="100"/>
      <c r="AHA41" s="100"/>
      <c r="AHB41" s="100"/>
      <c r="AHC41" s="100"/>
      <c r="AHD41" s="100"/>
      <c r="AHE41" s="100"/>
      <c r="AHF41" s="100"/>
      <c r="AHG41" s="100"/>
      <c r="AHH41" s="100"/>
      <c r="AHI41" s="100"/>
      <c r="AHJ41" s="100"/>
      <c r="AHK41" s="100"/>
      <c r="AHL41" s="100"/>
      <c r="AHM41" s="100"/>
      <c r="AHN41" s="100"/>
      <c r="AHO41" s="100"/>
      <c r="AHP41" s="100"/>
      <c r="AHQ41" s="100"/>
      <c r="AHR41" s="100"/>
      <c r="AHS41" s="100"/>
      <c r="AHT41" s="100"/>
      <c r="AHU41" s="100"/>
      <c r="AHV41" s="100"/>
      <c r="AHW41" s="100"/>
      <c r="AHX41" s="100"/>
      <c r="AHY41" s="100"/>
      <c r="AHZ41" s="100"/>
      <c r="AIA41" s="100"/>
      <c r="AIB41" s="100"/>
      <c r="AIC41" s="100"/>
      <c r="AID41" s="100"/>
      <c r="AIE41" s="100"/>
      <c r="AIF41" s="100"/>
      <c r="AIG41" s="100"/>
      <c r="AIH41" s="100"/>
      <c r="AII41" s="100"/>
      <c r="AIJ41" s="100"/>
      <c r="AIK41" s="100"/>
      <c r="AIL41" s="100"/>
      <c r="AIM41" s="100"/>
      <c r="AIN41" s="100"/>
      <c r="AIO41" s="100"/>
      <c r="AIP41" s="100"/>
      <c r="AIQ41" s="100"/>
      <c r="AIR41" s="100"/>
      <c r="AIS41" s="100"/>
      <c r="AIT41" s="100"/>
      <c r="AIU41" s="100"/>
      <c r="AIV41" s="100"/>
      <c r="AIW41" s="100"/>
      <c r="AIX41" s="100"/>
      <c r="AIY41" s="100"/>
      <c r="AIZ41" s="100"/>
      <c r="AJA41" s="100"/>
      <c r="AJB41" s="100"/>
      <c r="AJC41" s="100"/>
      <c r="AJD41" s="100"/>
      <c r="AJE41" s="100"/>
      <c r="AJF41" s="100"/>
      <c r="AJG41" s="100"/>
      <c r="AJH41" s="100"/>
      <c r="AJI41" s="100"/>
      <c r="AJJ41" s="100"/>
      <c r="AJK41" s="100"/>
      <c r="AJL41" s="100"/>
      <c r="AJM41" s="100"/>
      <c r="AJN41" s="100"/>
      <c r="AJO41" s="100"/>
      <c r="AJP41" s="100"/>
      <c r="AJQ41" s="100"/>
      <c r="AJR41" s="100"/>
      <c r="AJS41" s="100"/>
      <c r="AJT41" s="100"/>
      <c r="AJU41" s="100"/>
      <c r="AJV41" s="100"/>
      <c r="AJW41" s="100"/>
      <c r="AJX41" s="100"/>
      <c r="AJY41" s="100"/>
      <c r="AJZ41" s="100"/>
      <c r="AKA41" s="100"/>
      <c r="AKB41" s="100"/>
      <c r="AKC41" s="100"/>
      <c r="AKD41" s="100"/>
      <c r="AKE41" s="100"/>
      <c r="AKF41" s="100"/>
      <c r="AKG41" s="100"/>
      <c r="AKH41" s="100"/>
      <c r="AKI41" s="100"/>
      <c r="AKJ41" s="100"/>
      <c r="AKK41" s="100"/>
      <c r="AKL41" s="100"/>
      <c r="AKM41" s="100"/>
      <c r="AKN41" s="100"/>
      <c r="AKO41" s="100"/>
      <c r="AKP41" s="100"/>
      <c r="AKQ41" s="100"/>
      <c r="AKR41" s="100"/>
      <c r="AKS41" s="100"/>
      <c r="AKT41" s="100"/>
      <c r="AKU41" s="100"/>
      <c r="AKV41" s="100"/>
      <c r="AKW41" s="100"/>
      <c r="AKX41" s="100"/>
      <c r="AKY41" s="100"/>
      <c r="AKZ41" s="100"/>
      <c r="ALA41" s="100"/>
      <c r="ALB41" s="100"/>
      <c r="ALC41" s="100"/>
      <c r="ALD41" s="100"/>
      <c r="ALE41" s="100"/>
      <c r="ALF41" s="100"/>
      <c r="ALG41" s="100"/>
      <c r="ALH41" s="100"/>
      <c r="ALI41" s="100"/>
      <c r="ALJ41" s="100"/>
      <c r="ALK41" s="100"/>
      <c r="ALL41" s="100"/>
      <c r="ALM41" s="100"/>
      <c r="ALN41" s="100"/>
      <c r="ALO41" s="100"/>
      <c r="ALP41" s="100"/>
      <c r="ALQ41" s="100"/>
      <c r="ALR41" s="100"/>
      <c r="ALS41" s="100"/>
      <c r="ALT41" s="100"/>
      <c r="ALU41" s="100"/>
      <c r="ALV41" s="100"/>
      <c r="ALW41" s="100"/>
      <c r="ALX41" s="100"/>
      <c r="ALY41" s="100"/>
      <c r="ALZ41" s="100"/>
      <c r="AMA41" s="100"/>
      <c r="AMB41" s="100"/>
      <c r="AMC41" s="100"/>
      <c r="AMD41" s="100"/>
      <c r="AME41" s="100"/>
      <c r="AMF41" s="100"/>
      <c r="AMG41" s="100"/>
      <c r="AMH41" s="100"/>
      <c r="AMI41" s="100"/>
      <c r="AMJ41" s="100"/>
      <c r="AMK41" s="100"/>
    </row>
    <row r="42" spans="1:1025" s="88" customFormat="1" ht="41.25" customHeight="1" x14ac:dyDescent="0.2">
      <c r="A42" s="102" t="s">
        <v>12</v>
      </c>
      <c r="B42" s="121"/>
      <c r="C42" s="122" t="s">
        <v>71</v>
      </c>
      <c r="D42" s="117">
        <f>SUM(D39:D41)</f>
        <v>0</v>
      </c>
      <c r="E42" s="111">
        <f>IF(ISERROR(D42/$D$46),0,D42/$D$46)</f>
        <v>0</v>
      </c>
    </row>
    <row r="43" spans="1:1025" s="88" customFormat="1" ht="41.25" customHeight="1" x14ac:dyDescent="0.2">
      <c r="A43" s="156" t="s">
        <v>72</v>
      </c>
      <c r="B43" s="156"/>
      <c r="C43" s="156"/>
      <c r="D43" s="123">
        <f>SUM(D11+D16+D20+D31+D37+D42)</f>
        <v>0</v>
      </c>
      <c r="E43" s="124"/>
    </row>
    <row r="44" spans="1:1025" s="101" customFormat="1" ht="41.25" customHeight="1" x14ac:dyDescent="0.2">
      <c r="A44" s="102" t="s">
        <v>16</v>
      </c>
      <c r="B44" s="20" t="s">
        <v>15</v>
      </c>
      <c r="C44" s="125" t="s">
        <v>73</v>
      </c>
      <c r="D44" s="115"/>
      <c r="E44" s="111">
        <f>IF(ISERROR(D44/$D$46),0,D44/$D$46)</f>
        <v>0</v>
      </c>
      <c r="F44" s="112" t="str">
        <f>IF(E44&gt;10%,"importo superiore al 10% del totale","")</f>
        <v/>
      </c>
      <c r="G44" s="100"/>
      <c r="H44" s="100"/>
      <c r="I44" s="100"/>
      <c r="J44" s="100"/>
      <c r="K44" s="100"/>
      <c r="L44" s="100"/>
      <c r="M44" s="100"/>
      <c r="N44" s="100"/>
      <c r="O44" s="100"/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Z44" s="100"/>
      <c r="AA44" s="100"/>
      <c r="AB44" s="100"/>
      <c r="AC44" s="100"/>
      <c r="AD44" s="100"/>
      <c r="AE44" s="100"/>
      <c r="AF44" s="100"/>
      <c r="AG44" s="100"/>
      <c r="AH44" s="100"/>
      <c r="AI44" s="100"/>
      <c r="AJ44" s="100"/>
      <c r="AK44" s="100"/>
      <c r="AL44" s="100"/>
      <c r="AM44" s="100"/>
      <c r="AN44" s="100"/>
      <c r="AO44" s="100"/>
      <c r="AP44" s="100"/>
      <c r="AQ44" s="100"/>
      <c r="AR44" s="100"/>
      <c r="AS44" s="100"/>
      <c r="AT44" s="100"/>
      <c r="AU44" s="100"/>
      <c r="AV44" s="100"/>
      <c r="AW44" s="100"/>
      <c r="AX44" s="100"/>
      <c r="AY44" s="100"/>
      <c r="AZ44" s="100"/>
      <c r="BA44" s="100"/>
      <c r="BB44" s="100"/>
      <c r="BC44" s="100"/>
      <c r="BD44" s="100"/>
      <c r="BE44" s="100"/>
      <c r="BF44" s="100"/>
      <c r="BG44" s="100"/>
      <c r="BH44" s="100"/>
      <c r="BI44" s="100"/>
      <c r="BJ44" s="100"/>
      <c r="BK44" s="100"/>
      <c r="BL44" s="100"/>
      <c r="BM44" s="100"/>
      <c r="BN44" s="100"/>
      <c r="BO44" s="100"/>
      <c r="BP44" s="100"/>
      <c r="BQ44" s="100"/>
      <c r="BR44" s="100"/>
      <c r="BS44" s="100"/>
      <c r="BT44" s="100"/>
      <c r="BU44" s="100"/>
      <c r="BV44" s="100"/>
      <c r="BW44" s="100"/>
      <c r="BX44" s="100"/>
      <c r="BY44" s="100"/>
      <c r="BZ44" s="100"/>
      <c r="CA44" s="100"/>
      <c r="CB44" s="100"/>
      <c r="CC44" s="100"/>
      <c r="CD44" s="100"/>
      <c r="CE44" s="100"/>
      <c r="CF44" s="100"/>
      <c r="CG44" s="100"/>
      <c r="CH44" s="100"/>
      <c r="CI44" s="100"/>
      <c r="CJ44" s="100"/>
      <c r="CK44" s="100"/>
      <c r="CL44" s="100"/>
      <c r="CM44" s="100"/>
      <c r="CN44" s="100"/>
      <c r="CO44" s="100"/>
      <c r="CP44" s="100"/>
      <c r="CQ44" s="100"/>
      <c r="CR44" s="100"/>
      <c r="CS44" s="100"/>
      <c r="CT44" s="100"/>
      <c r="CU44" s="100"/>
      <c r="CV44" s="100"/>
      <c r="CW44" s="100"/>
      <c r="CX44" s="100"/>
      <c r="CY44" s="100"/>
      <c r="CZ44" s="100"/>
      <c r="DA44" s="100"/>
      <c r="DB44" s="100"/>
      <c r="DC44" s="100"/>
      <c r="DD44" s="100"/>
      <c r="DE44" s="100"/>
      <c r="DF44" s="100"/>
      <c r="DG44" s="100"/>
      <c r="DH44" s="100"/>
      <c r="DI44" s="100"/>
      <c r="DJ44" s="100"/>
      <c r="DK44" s="100"/>
      <c r="DL44" s="100"/>
      <c r="DM44" s="100"/>
      <c r="DN44" s="100"/>
      <c r="DO44" s="100"/>
      <c r="DP44" s="100"/>
      <c r="DQ44" s="100"/>
      <c r="DR44" s="100"/>
      <c r="DS44" s="100"/>
      <c r="DT44" s="100"/>
      <c r="DU44" s="100"/>
      <c r="DV44" s="100"/>
      <c r="DW44" s="100"/>
      <c r="DX44" s="100"/>
      <c r="DY44" s="100"/>
      <c r="DZ44" s="100"/>
      <c r="EA44" s="100"/>
      <c r="EB44" s="100"/>
      <c r="EC44" s="100"/>
      <c r="ED44" s="100"/>
      <c r="EE44" s="100"/>
      <c r="EF44" s="100"/>
      <c r="EG44" s="100"/>
      <c r="EH44" s="100"/>
      <c r="EI44" s="100"/>
      <c r="EJ44" s="100"/>
      <c r="EK44" s="100"/>
      <c r="EL44" s="100"/>
      <c r="EM44" s="100"/>
      <c r="EN44" s="100"/>
      <c r="EO44" s="100"/>
      <c r="EP44" s="100"/>
      <c r="EQ44" s="100"/>
      <c r="ER44" s="100"/>
      <c r="ES44" s="100"/>
      <c r="ET44" s="100"/>
      <c r="EU44" s="100"/>
      <c r="EV44" s="100"/>
      <c r="EW44" s="100"/>
      <c r="EX44" s="100"/>
      <c r="EY44" s="100"/>
      <c r="EZ44" s="100"/>
      <c r="FA44" s="100"/>
      <c r="FB44" s="100"/>
      <c r="FC44" s="100"/>
      <c r="FD44" s="100"/>
      <c r="FE44" s="100"/>
      <c r="FF44" s="100"/>
      <c r="FG44" s="100"/>
      <c r="FH44" s="100"/>
      <c r="FI44" s="100"/>
      <c r="FJ44" s="100"/>
      <c r="FK44" s="100"/>
      <c r="FL44" s="100"/>
      <c r="FM44" s="100"/>
      <c r="FN44" s="100"/>
      <c r="FO44" s="100"/>
      <c r="FP44" s="100"/>
      <c r="FQ44" s="100"/>
      <c r="FR44" s="100"/>
      <c r="FS44" s="100"/>
      <c r="FT44" s="100"/>
      <c r="FU44" s="100"/>
      <c r="FV44" s="100"/>
      <c r="FW44" s="100"/>
      <c r="FX44" s="100"/>
      <c r="FY44" s="100"/>
      <c r="FZ44" s="100"/>
      <c r="GA44" s="100"/>
      <c r="GB44" s="100"/>
      <c r="GC44" s="100"/>
      <c r="GD44" s="100"/>
      <c r="GE44" s="100"/>
      <c r="GF44" s="100"/>
      <c r="GG44" s="100"/>
      <c r="GH44" s="100"/>
      <c r="GI44" s="100"/>
      <c r="GJ44" s="100"/>
      <c r="GK44" s="100"/>
      <c r="GL44" s="100"/>
      <c r="GM44" s="100"/>
      <c r="GN44" s="100"/>
      <c r="GO44" s="100"/>
      <c r="GP44" s="100"/>
      <c r="GQ44" s="100"/>
      <c r="GR44" s="100"/>
      <c r="GS44" s="100"/>
      <c r="GT44" s="100"/>
      <c r="GU44" s="100"/>
      <c r="GV44" s="100"/>
      <c r="GW44" s="100"/>
      <c r="GX44" s="100"/>
      <c r="GY44" s="100"/>
      <c r="GZ44" s="100"/>
      <c r="HA44" s="100"/>
      <c r="HB44" s="100"/>
      <c r="HC44" s="100"/>
      <c r="HD44" s="100"/>
      <c r="HE44" s="100"/>
      <c r="HF44" s="100"/>
      <c r="HG44" s="100"/>
      <c r="HH44" s="100"/>
      <c r="HI44" s="100"/>
      <c r="HJ44" s="100"/>
      <c r="HK44" s="100"/>
      <c r="HL44" s="100"/>
      <c r="HM44" s="100"/>
      <c r="HN44" s="100"/>
      <c r="HO44" s="100"/>
      <c r="HP44" s="100"/>
      <c r="HQ44" s="100"/>
      <c r="HR44" s="100"/>
      <c r="HS44" s="100"/>
      <c r="HT44" s="100"/>
      <c r="HU44" s="100"/>
      <c r="HV44" s="100"/>
      <c r="HW44" s="100"/>
      <c r="HX44" s="100"/>
      <c r="HY44" s="100"/>
      <c r="HZ44" s="100"/>
      <c r="IA44" s="100"/>
      <c r="IB44" s="100"/>
      <c r="IC44" s="100"/>
      <c r="ID44" s="100"/>
      <c r="IE44" s="100"/>
      <c r="IF44" s="100"/>
      <c r="IG44" s="100"/>
      <c r="IH44" s="100"/>
      <c r="II44" s="100"/>
      <c r="IJ44" s="100"/>
      <c r="IK44" s="100"/>
      <c r="IL44" s="100"/>
      <c r="IM44" s="100"/>
      <c r="IN44" s="100"/>
      <c r="IO44" s="100"/>
      <c r="IP44" s="100"/>
      <c r="IQ44" s="100"/>
      <c r="IR44" s="100"/>
      <c r="IS44" s="100"/>
      <c r="IT44" s="100"/>
      <c r="IU44" s="100"/>
      <c r="IV44" s="100"/>
      <c r="IW44" s="100"/>
      <c r="IX44" s="100"/>
      <c r="IY44" s="100"/>
      <c r="IZ44" s="100"/>
      <c r="JA44" s="100"/>
      <c r="JB44" s="100"/>
      <c r="JC44" s="100"/>
      <c r="JD44" s="100"/>
      <c r="JE44" s="100"/>
      <c r="JF44" s="100"/>
      <c r="JG44" s="100"/>
      <c r="JH44" s="100"/>
      <c r="JI44" s="100"/>
      <c r="JJ44" s="100"/>
      <c r="JK44" s="100"/>
      <c r="JL44" s="100"/>
      <c r="JM44" s="100"/>
      <c r="JN44" s="100"/>
      <c r="JO44" s="100"/>
      <c r="JP44" s="100"/>
      <c r="JQ44" s="100"/>
      <c r="JR44" s="100"/>
      <c r="JS44" s="100"/>
      <c r="JT44" s="100"/>
      <c r="JU44" s="100"/>
      <c r="JV44" s="100"/>
      <c r="JW44" s="100"/>
      <c r="JX44" s="100"/>
      <c r="JY44" s="100"/>
      <c r="JZ44" s="100"/>
      <c r="KA44" s="100"/>
      <c r="KB44" s="100"/>
      <c r="KC44" s="100"/>
      <c r="KD44" s="100"/>
      <c r="KE44" s="100"/>
      <c r="KF44" s="100"/>
      <c r="KG44" s="100"/>
      <c r="KH44" s="100"/>
      <c r="KI44" s="100"/>
      <c r="KJ44" s="100"/>
      <c r="KK44" s="100"/>
      <c r="KL44" s="100"/>
      <c r="KM44" s="100"/>
      <c r="KN44" s="100"/>
      <c r="KO44" s="100"/>
      <c r="KP44" s="100"/>
      <c r="KQ44" s="100"/>
      <c r="KR44" s="100"/>
      <c r="KS44" s="100"/>
      <c r="KT44" s="100"/>
      <c r="KU44" s="100"/>
      <c r="KV44" s="100"/>
      <c r="KW44" s="100"/>
      <c r="KX44" s="100"/>
      <c r="KY44" s="100"/>
      <c r="KZ44" s="100"/>
      <c r="LA44" s="100"/>
      <c r="LB44" s="100"/>
      <c r="LC44" s="100"/>
      <c r="LD44" s="100"/>
      <c r="LE44" s="100"/>
      <c r="LF44" s="100"/>
      <c r="LG44" s="100"/>
      <c r="LH44" s="100"/>
      <c r="LI44" s="100"/>
      <c r="LJ44" s="100"/>
      <c r="LK44" s="100"/>
      <c r="LL44" s="100"/>
      <c r="LM44" s="100"/>
      <c r="LN44" s="100"/>
      <c r="LO44" s="100"/>
      <c r="LP44" s="100"/>
      <c r="LQ44" s="100"/>
      <c r="LR44" s="100"/>
      <c r="LS44" s="100"/>
      <c r="LT44" s="100"/>
      <c r="LU44" s="100"/>
      <c r="LV44" s="100"/>
      <c r="LW44" s="100"/>
      <c r="LX44" s="100"/>
      <c r="LY44" s="100"/>
      <c r="LZ44" s="100"/>
      <c r="MA44" s="100"/>
      <c r="MB44" s="100"/>
      <c r="MC44" s="100"/>
      <c r="MD44" s="100"/>
      <c r="ME44" s="100"/>
      <c r="MF44" s="100"/>
      <c r="MG44" s="100"/>
      <c r="MH44" s="100"/>
      <c r="MI44" s="100"/>
      <c r="MJ44" s="100"/>
      <c r="MK44" s="100"/>
      <c r="ML44" s="100"/>
      <c r="MM44" s="100"/>
      <c r="MN44" s="100"/>
      <c r="MO44" s="100"/>
      <c r="MP44" s="100"/>
      <c r="MQ44" s="100"/>
      <c r="MR44" s="100"/>
      <c r="MS44" s="100"/>
      <c r="MT44" s="100"/>
      <c r="MU44" s="100"/>
      <c r="MV44" s="100"/>
      <c r="MW44" s="100"/>
      <c r="MX44" s="100"/>
      <c r="MY44" s="100"/>
      <c r="MZ44" s="100"/>
      <c r="NA44" s="100"/>
      <c r="NB44" s="100"/>
      <c r="NC44" s="100"/>
      <c r="ND44" s="100"/>
      <c r="NE44" s="100"/>
      <c r="NF44" s="100"/>
      <c r="NG44" s="100"/>
      <c r="NH44" s="100"/>
      <c r="NI44" s="100"/>
      <c r="NJ44" s="100"/>
      <c r="NK44" s="100"/>
      <c r="NL44" s="100"/>
      <c r="NM44" s="100"/>
      <c r="NN44" s="100"/>
      <c r="NO44" s="100"/>
      <c r="NP44" s="100"/>
      <c r="NQ44" s="100"/>
      <c r="NR44" s="100"/>
      <c r="NS44" s="100"/>
      <c r="NT44" s="100"/>
      <c r="NU44" s="100"/>
      <c r="NV44" s="100"/>
      <c r="NW44" s="100"/>
      <c r="NX44" s="100"/>
      <c r="NY44" s="100"/>
      <c r="NZ44" s="100"/>
      <c r="OA44" s="100"/>
      <c r="OB44" s="100"/>
      <c r="OC44" s="100"/>
      <c r="OD44" s="100"/>
      <c r="OE44" s="100"/>
      <c r="OF44" s="100"/>
      <c r="OG44" s="100"/>
      <c r="OH44" s="100"/>
      <c r="OI44" s="100"/>
      <c r="OJ44" s="100"/>
      <c r="OK44" s="100"/>
      <c r="OL44" s="100"/>
      <c r="OM44" s="100"/>
      <c r="ON44" s="100"/>
      <c r="OO44" s="100"/>
      <c r="OP44" s="100"/>
      <c r="OQ44" s="100"/>
      <c r="OR44" s="100"/>
      <c r="OS44" s="100"/>
      <c r="OT44" s="100"/>
      <c r="OU44" s="100"/>
      <c r="OV44" s="100"/>
      <c r="OW44" s="100"/>
      <c r="OX44" s="100"/>
      <c r="OY44" s="100"/>
      <c r="OZ44" s="100"/>
      <c r="PA44" s="100"/>
      <c r="PB44" s="100"/>
      <c r="PC44" s="100"/>
      <c r="PD44" s="100"/>
      <c r="PE44" s="100"/>
      <c r="PF44" s="100"/>
      <c r="PG44" s="100"/>
      <c r="PH44" s="100"/>
      <c r="PI44" s="100"/>
      <c r="PJ44" s="100"/>
      <c r="PK44" s="100"/>
      <c r="PL44" s="100"/>
      <c r="PM44" s="100"/>
      <c r="PN44" s="100"/>
      <c r="PO44" s="100"/>
      <c r="PP44" s="100"/>
      <c r="PQ44" s="100"/>
      <c r="PR44" s="100"/>
      <c r="PS44" s="100"/>
      <c r="PT44" s="100"/>
      <c r="PU44" s="100"/>
      <c r="PV44" s="100"/>
      <c r="PW44" s="100"/>
      <c r="PX44" s="100"/>
      <c r="PY44" s="100"/>
      <c r="PZ44" s="100"/>
      <c r="QA44" s="100"/>
      <c r="QB44" s="100"/>
      <c r="QC44" s="100"/>
      <c r="QD44" s="100"/>
      <c r="QE44" s="100"/>
      <c r="QF44" s="100"/>
      <c r="QG44" s="100"/>
      <c r="QH44" s="100"/>
      <c r="QI44" s="100"/>
      <c r="QJ44" s="100"/>
      <c r="QK44" s="100"/>
      <c r="QL44" s="100"/>
      <c r="QM44" s="100"/>
      <c r="QN44" s="100"/>
      <c r="QO44" s="100"/>
      <c r="QP44" s="100"/>
      <c r="QQ44" s="100"/>
      <c r="QR44" s="100"/>
      <c r="QS44" s="100"/>
      <c r="QT44" s="100"/>
      <c r="QU44" s="100"/>
      <c r="QV44" s="100"/>
      <c r="QW44" s="100"/>
      <c r="QX44" s="100"/>
      <c r="QY44" s="100"/>
      <c r="QZ44" s="100"/>
      <c r="RA44" s="100"/>
      <c r="RB44" s="100"/>
      <c r="RC44" s="100"/>
      <c r="RD44" s="100"/>
      <c r="RE44" s="100"/>
      <c r="RF44" s="100"/>
      <c r="RG44" s="100"/>
      <c r="RH44" s="100"/>
      <c r="RI44" s="100"/>
      <c r="RJ44" s="100"/>
      <c r="RK44" s="100"/>
      <c r="RL44" s="100"/>
      <c r="RM44" s="100"/>
      <c r="RN44" s="100"/>
      <c r="RO44" s="100"/>
      <c r="RP44" s="100"/>
      <c r="RQ44" s="100"/>
      <c r="RR44" s="100"/>
      <c r="RS44" s="100"/>
      <c r="RT44" s="100"/>
      <c r="RU44" s="100"/>
      <c r="RV44" s="100"/>
      <c r="RW44" s="100"/>
      <c r="RX44" s="100"/>
      <c r="RY44" s="100"/>
      <c r="RZ44" s="100"/>
      <c r="SA44" s="100"/>
      <c r="SB44" s="100"/>
      <c r="SC44" s="100"/>
      <c r="SD44" s="100"/>
      <c r="SE44" s="100"/>
      <c r="SF44" s="100"/>
      <c r="SG44" s="100"/>
      <c r="SH44" s="100"/>
      <c r="SI44" s="100"/>
      <c r="SJ44" s="100"/>
      <c r="SK44" s="100"/>
      <c r="SL44" s="100"/>
      <c r="SM44" s="100"/>
      <c r="SN44" s="100"/>
      <c r="SO44" s="100"/>
      <c r="SP44" s="100"/>
      <c r="SQ44" s="100"/>
      <c r="SR44" s="100"/>
      <c r="SS44" s="100"/>
      <c r="ST44" s="100"/>
      <c r="SU44" s="100"/>
      <c r="SV44" s="100"/>
      <c r="SW44" s="100"/>
      <c r="SX44" s="100"/>
      <c r="SY44" s="100"/>
      <c r="SZ44" s="100"/>
      <c r="TA44" s="100"/>
      <c r="TB44" s="100"/>
      <c r="TC44" s="100"/>
      <c r="TD44" s="100"/>
      <c r="TE44" s="100"/>
      <c r="TF44" s="100"/>
      <c r="TG44" s="100"/>
      <c r="TH44" s="100"/>
      <c r="TI44" s="100"/>
      <c r="TJ44" s="100"/>
      <c r="TK44" s="100"/>
      <c r="TL44" s="100"/>
      <c r="TM44" s="100"/>
      <c r="TN44" s="100"/>
      <c r="TO44" s="100"/>
      <c r="TP44" s="100"/>
      <c r="TQ44" s="100"/>
      <c r="TR44" s="100"/>
      <c r="TS44" s="100"/>
      <c r="TT44" s="100"/>
      <c r="TU44" s="100"/>
      <c r="TV44" s="100"/>
      <c r="TW44" s="100"/>
      <c r="TX44" s="100"/>
      <c r="TY44" s="100"/>
      <c r="TZ44" s="100"/>
      <c r="UA44" s="100"/>
      <c r="UB44" s="100"/>
      <c r="UC44" s="100"/>
      <c r="UD44" s="100"/>
      <c r="UE44" s="100"/>
      <c r="UF44" s="100"/>
      <c r="UG44" s="100"/>
      <c r="UH44" s="100"/>
      <c r="UI44" s="100"/>
      <c r="UJ44" s="100"/>
      <c r="UK44" s="100"/>
      <c r="UL44" s="100"/>
      <c r="UM44" s="100"/>
      <c r="UN44" s="100"/>
      <c r="UO44" s="100"/>
      <c r="UP44" s="100"/>
      <c r="UQ44" s="100"/>
      <c r="UR44" s="100"/>
      <c r="US44" s="100"/>
      <c r="UT44" s="100"/>
      <c r="UU44" s="100"/>
      <c r="UV44" s="100"/>
      <c r="UW44" s="100"/>
      <c r="UX44" s="100"/>
      <c r="UY44" s="100"/>
      <c r="UZ44" s="100"/>
      <c r="VA44" s="100"/>
      <c r="VB44" s="100"/>
      <c r="VC44" s="100"/>
      <c r="VD44" s="100"/>
      <c r="VE44" s="100"/>
      <c r="VF44" s="100"/>
      <c r="VG44" s="100"/>
      <c r="VH44" s="100"/>
      <c r="VI44" s="100"/>
      <c r="VJ44" s="100"/>
      <c r="VK44" s="100"/>
      <c r="VL44" s="100"/>
      <c r="VM44" s="100"/>
      <c r="VN44" s="100"/>
      <c r="VO44" s="100"/>
      <c r="VP44" s="100"/>
      <c r="VQ44" s="100"/>
      <c r="VR44" s="100"/>
      <c r="VS44" s="100"/>
      <c r="VT44" s="100"/>
      <c r="VU44" s="100"/>
      <c r="VV44" s="100"/>
      <c r="VW44" s="100"/>
      <c r="VX44" s="100"/>
      <c r="VY44" s="100"/>
      <c r="VZ44" s="100"/>
      <c r="WA44" s="100"/>
      <c r="WB44" s="100"/>
      <c r="WC44" s="100"/>
      <c r="WD44" s="100"/>
      <c r="WE44" s="100"/>
      <c r="WF44" s="100"/>
      <c r="WG44" s="100"/>
      <c r="WH44" s="100"/>
      <c r="WI44" s="100"/>
      <c r="WJ44" s="100"/>
      <c r="WK44" s="100"/>
      <c r="WL44" s="100"/>
      <c r="WM44" s="100"/>
      <c r="WN44" s="100"/>
      <c r="WO44" s="100"/>
      <c r="WP44" s="100"/>
      <c r="WQ44" s="100"/>
      <c r="WR44" s="100"/>
      <c r="WS44" s="100"/>
      <c r="WT44" s="100"/>
      <c r="WU44" s="100"/>
      <c r="WV44" s="100"/>
      <c r="WW44" s="100"/>
      <c r="WX44" s="100"/>
      <c r="WY44" s="100"/>
      <c r="WZ44" s="100"/>
      <c r="XA44" s="100"/>
      <c r="XB44" s="100"/>
      <c r="XC44" s="100"/>
      <c r="XD44" s="100"/>
      <c r="XE44" s="100"/>
      <c r="XF44" s="100"/>
      <c r="XG44" s="100"/>
      <c r="XH44" s="100"/>
      <c r="XI44" s="100"/>
      <c r="XJ44" s="100"/>
      <c r="XK44" s="100"/>
      <c r="XL44" s="100"/>
      <c r="XM44" s="100"/>
      <c r="XN44" s="100"/>
      <c r="XO44" s="100"/>
      <c r="XP44" s="100"/>
      <c r="XQ44" s="100"/>
      <c r="XR44" s="100"/>
      <c r="XS44" s="100"/>
      <c r="XT44" s="100"/>
      <c r="XU44" s="100"/>
      <c r="XV44" s="100"/>
      <c r="XW44" s="100"/>
      <c r="XX44" s="100"/>
      <c r="XY44" s="100"/>
      <c r="XZ44" s="100"/>
      <c r="YA44" s="100"/>
      <c r="YB44" s="100"/>
      <c r="YC44" s="100"/>
      <c r="YD44" s="100"/>
      <c r="YE44" s="100"/>
      <c r="YF44" s="100"/>
      <c r="YG44" s="100"/>
      <c r="YH44" s="100"/>
      <c r="YI44" s="100"/>
      <c r="YJ44" s="100"/>
      <c r="YK44" s="100"/>
      <c r="YL44" s="100"/>
      <c r="YM44" s="100"/>
      <c r="YN44" s="100"/>
      <c r="YO44" s="100"/>
      <c r="YP44" s="100"/>
      <c r="YQ44" s="100"/>
      <c r="YR44" s="100"/>
      <c r="YS44" s="100"/>
      <c r="YT44" s="100"/>
      <c r="YU44" s="100"/>
      <c r="YV44" s="100"/>
      <c r="YW44" s="100"/>
      <c r="YX44" s="100"/>
      <c r="YY44" s="100"/>
      <c r="YZ44" s="100"/>
      <c r="ZA44" s="100"/>
      <c r="ZB44" s="100"/>
      <c r="ZC44" s="100"/>
      <c r="ZD44" s="100"/>
      <c r="ZE44" s="100"/>
      <c r="ZF44" s="100"/>
      <c r="ZG44" s="100"/>
      <c r="ZH44" s="100"/>
      <c r="ZI44" s="100"/>
      <c r="ZJ44" s="100"/>
      <c r="ZK44" s="100"/>
      <c r="ZL44" s="100"/>
      <c r="ZM44" s="100"/>
      <c r="ZN44" s="100"/>
      <c r="ZO44" s="100"/>
      <c r="ZP44" s="100"/>
      <c r="ZQ44" s="100"/>
      <c r="ZR44" s="100"/>
      <c r="ZS44" s="100"/>
      <c r="ZT44" s="100"/>
      <c r="ZU44" s="100"/>
      <c r="ZV44" s="100"/>
      <c r="ZW44" s="100"/>
      <c r="ZX44" s="100"/>
      <c r="ZY44" s="100"/>
      <c r="ZZ44" s="100"/>
      <c r="AAA44" s="100"/>
      <c r="AAB44" s="100"/>
      <c r="AAC44" s="100"/>
      <c r="AAD44" s="100"/>
      <c r="AAE44" s="100"/>
      <c r="AAF44" s="100"/>
      <c r="AAG44" s="100"/>
      <c r="AAH44" s="100"/>
      <c r="AAI44" s="100"/>
      <c r="AAJ44" s="100"/>
      <c r="AAK44" s="100"/>
      <c r="AAL44" s="100"/>
      <c r="AAM44" s="100"/>
      <c r="AAN44" s="100"/>
      <c r="AAO44" s="100"/>
      <c r="AAP44" s="100"/>
      <c r="AAQ44" s="100"/>
      <c r="AAR44" s="100"/>
      <c r="AAS44" s="100"/>
      <c r="AAT44" s="100"/>
      <c r="AAU44" s="100"/>
      <c r="AAV44" s="100"/>
      <c r="AAW44" s="100"/>
      <c r="AAX44" s="100"/>
      <c r="AAY44" s="100"/>
      <c r="AAZ44" s="100"/>
      <c r="ABA44" s="100"/>
      <c r="ABB44" s="100"/>
      <c r="ABC44" s="100"/>
      <c r="ABD44" s="100"/>
      <c r="ABE44" s="100"/>
      <c r="ABF44" s="100"/>
      <c r="ABG44" s="100"/>
      <c r="ABH44" s="100"/>
      <c r="ABI44" s="100"/>
      <c r="ABJ44" s="100"/>
      <c r="ABK44" s="100"/>
      <c r="ABL44" s="100"/>
      <c r="ABM44" s="100"/>
      <c r="ABN44" s="100"/>
      <c r="ABO44" s="100"/>
      <c r="ABP44" s="100"/>
      <c r="ABQ44" s="100"/>
      <c r="ABR44" s="100"/>
      <c r="ABS44" s="100"/>
      <c r="ABT44" s="100"/>
      <c r="ABU44" s="100"/>
      <c r="ABV44" s="100"/>
      <c r="ABW44" s="100"/>
      <c r="ABX44" s="100"/>
      <c r="ABY44" s="100"/>
      <c r="ABZ44" s="100"/>
      <c r="ACA44" s="100"/>
      <c r="ACB44" s="100"/>
      <c r="ACC44" s="100"/>
      <c r="ACD44" s="100"/>
      <c r="ACE44" s="100"/>
      <c r="ACF44" s="100"/>
      <c r="ACG44" s="100"/>
      <c r="ACH44" s="100"/>
      <c r="ACI44" s="100"/>
      <c r="ACJ44" s="100"/>
      <c r="ACK44" s="100"/>
      <c r="ACL44" s="100"/>
      <c r="ACM44" s="100"/>
      <c r="ACN44" s="100"/>
      <c r="ACO44" s="100"/>
      <c r="ACP44" s="100"/>
      <c r="ACQ44" s="100"/>
      <c r="ACR44" s="100"/>
      <c r="ACS44" s="100"/>
      <c r="ACT44" s="100"/>
      <c r="ACU44" s="100"/>
      <c r="ACV44" s="100"/>
      <c r="ACW44" s="100"/>
      <c r="ACX44" s="100"/>
      <c r="ACY44" s="100"/>
      <c r="ACZ44" s="100"/>
      <c r="ADA44" s="100"/>
      <c r="ADB44" s="100"/>
      <c r="ADC44" s="100"/>
      <c r="ADD44" s="100"/>
      <c r="ADE44" s="100"/>
      <c r="ADF44" s="100"/>
      <c r="ADG44" s="100"/>
      <c r="ADH44" s="100"/>
      <c r="ADI44" s="100"/>
      <c r="ADJ44" s="100"/>
      <c r="ADK44" s="100"/>
      <c r="ADL44" s="100"/>
      <c r="ADM44" s="100"/>
      <c r="ADN44" s="100"/>
      <c r="ADO44" s="100"/>
      <c r="ADP44" s="100"/>
      <c r="ADQ44" s="100"/>
      <c r="ADR44" s="100"/>
      <c r="ADS44" s="100"/>
      <c r="ADT44" s="100"/>
      <c r="ADU44" s="100"/>
      <c r="ADV44" s="100"/>
      <c r="ADW44" s="100"/>
      <c r="ADX44" s="100"/>
      <c r="ADY44" s="100"/>
      <c r="ADZ44" s="100"/>
      <c r="AEA44" s="100"/>
      <c r="AEB44" s="100"/>
      <c r="AEC44" s="100"/>
      <c r="AED44" s="100"/>
      <c r="AEE44" s="100"/>
      <c r="AEF44" s="100"/>
      <c r="AEG44" s="100"/>
      <c r="AEH44" s="100"/>
      <c r="AEI44" s="100"/>
      <c r="AEJ44" s="100"/>
      <c r="AEK44" s="100"/>
      <c r="AEL44" s="100"/>
      <c r="AEM44" s="100"/>
      <c r="AEN44" s="100"/>
      <c r="AEO44" s="100"/>
      <c r="AEP44" s="100"/>
      <c r="AEQ44" s="100"/>
      <c r="AER44" s="100"/>
      <c r="AES44" s="100"/>
      <c r="AET44" s="100"/>
      <c r="AEU44" s="100"/>
      <c r="AEV44" s="100"/>
      <c r="AEW44" s="100"/>
      <c r="AEX44" s="100"/>
      <c r="AEY44" s="100"/>
      <c r="AEZ44" s="100"/>
      <c r="AFA44" s="100"/>
      <c r="AFB44" s="100"/>
      <c r="AFC44" s="100"/>
      <c r="AFD44" s="100"/>
      <c r="AFE44" s="100"/>
      <c r="AFF44" s="100"/>
      <c r="AFG44" s="100"/>
      <c r="AFH44" s="100"/>
      <c r="AFI44" s="100"/>
      <c r="AFJ44" s="100"/>
      <c r="AFK44" s="100"/>
      <c r="AFL44" s="100"/>
      <c r="AFM44" s="100"/>
      <c r="AFN44" s="100"/>
      <c r="AFO44" s="100"/>
      <c r="AFP44" s="100"/>
      <c r="AFQ44" s="100"/>
      <c r="AFR44" s="100"/>
      <c r="AFS44" s="100"/>
      <c r="AFT44" s="100"/>
      <c r="AFU44" s="100"/>
      <c r="AFV44" s="100"/>
      <c r="AFW44" s="100"/>
      <c r="AFX44" s="100"/>
      <c r="AFY44" s="100"/>
      <c r="AFZ44" s="100"/>
      <c r="AGA44" s="100"/>
      <c r="AGB44" s="100"/>
      <c r="AGC44" s="100"/>
      <c r="AGD44" s="100"/>
      <c r="AGE44" s="100"/>
      <c r="AGF44" s="100"/>
      <c r="AGG44" s="100"/>
      <c r="AGH44" s="100"/>
      <c r="AGI44" s="100"/>
      <c r="AGJ44" s="100"/>
      <c r="AGK44" s="100"/>
      <c r="AGL44" s="100"/>
      <c r="AGM44" s="100"/>
      <c r="AGN44" s="100"/>
      <c r="AGO44" s="100"/>
      <c r="AGP44" s="100"/>
      <c r="AGQ44" s="100"/>
      <c r="AGR44" s="100"/>
      <c r="AGS44" s="100"/>
      <c r="AGT44" s="100"/>
      <c r="AGU44" s="100"/>
      <c r="AGV44" s="100"/>
      <c r="AGW44" s="100"/>
      <c r="AGX44" s="100"/>
      <c r="AGY44" s="100"/>
      <c r="AGZ44" s="100"/>
      <c r="AHA44" s="100"/>
      <c r="AHB44" s="100"/>
      <c r="AHC44" s="100"/>
      <c r="AHD44" s="100"/>
      <c r="AHE44" s="100"/>
      <c r="AHF44" s="100"/>
      <c r="AHG44" s="100"/>
      <c r="AHH44" s="100"/>
      <c r="AHI44" s="100"/>
      <c r="AHJ44" s="100"/>
      <c r="AHK44" s="100"/>
      <c r="AHL44" s="100"/>
      <c r="AHM44" s="100"/>
      <c r="AHN44" s="100"/>
      <c r="AHO44" s="100"/>
      <c r="AHP44" s="100"/>
      <c r="AHQ44" s="100"/>
      <c r="AHR44" s="100"/>
      <c r="AHS44" s="100"/>
      <c r="AHT44" s="100"/>
      <c r="AHU44" s="100"/>
      <c r="AHV44" s="100"/>
      <c r="AHW44" s="100"/>
      <c r="AHX44" s="100"/>
      <c r="AHY44" s="100"/>
      <c r="AHZ44" s="100"/>
      <c r="AIA44" s="100"/>
      <c r="AIB44" s="100"/>
      <c r="AIC44" s="100"/>
      <c r="AID44" s="100"/>
      <c r="AIE44" s="100"/>
      <c r="AIF44" s="100"/>
      <c r="AIG44" s="100"/>
      <c r="AIH44" s="100"/>
      <c r="AII44" s="100"/>
      <c r="AIJ44" s="100"/>
      <c r="AIK44" s="100"/>
      <c r="AIL44" s="100"/>
      <c r="AIM44" s="100"/>
      <c r="AIN44" s="100"/>
      <c r="AIO44" s="100"/>
      <c r="AIP44" s="100"/>
      <c r="AIQ44" s="100"/>
      <c r="AIR44" s="100"/>
      <c r="AIS44" s="100"/>
      <c r="AIT44" s="100"/>
      <c r="AIU44" s="100"/>
      <c r="AIV44" s="100"/>
      <c r="AIW44" s="100"/>
      <c r="AIX44" s="100"/>
      <c r="AIY44" s="100"/>
      <c r="AIZ44" s="100"/>
      <c r="AJA44" s="100"/>
      <c r="AJB44" s="100"/>
      <c r="AJC44" s="100"/>
      <c r="AJD44" s="100"/>
      <c r="AJE44" s="100"/>
      <c r="AJF44" s="100"/>
      <c r="AJG44" s="100"/>
      <c r="AJH44" s="100"/>
      <c r="AJI44" s="100"/>
      <c r="AJJ44" s="100"/>
      <c r="AJK44" s="100"/>
      <c r="AJL44" s="100"/>
      <c r="AJM44" s="100"/>
      <c r="AJN44" s="100"/>
      <c r="AJO44" s="100"/>
      <c r="AJP44" s="100"/>
      <c r="AJQ44" s="100"/>
      <c r="AJR44" s="100"/>
      <c r="AJS44" s="100"/>
      <c r="AJT44" s="100"/>
      <c r="AJU44" s="100"/>
      <c r="AJV44" s="100"/>
      <c r="AJW44" s="100"/>
      <c r="AJX44" s="100"/>
      <c r="AJY44" s="100"/>
      <c r="AJZ44" s="100"/>
      <c r="AKA44" s="100"/>
      <c r="AKB44" s="100"/>
      <c r="AKC44" s="100"/>
      <c r="AKD44" s="100"/>
      <c r="AKE44" s="100"/>
      <c r="AKF44" s="100"/>
      <c r="AKG44" s="100"/>
      <c r="AKH44" s="100"/>
      <c r="AKI44" s="100"/>
      <c r="AKJ44" s="100"/>
      <c r="AKK44" s="100"/>
      <c r="AKL44" s="100"/>
      <c r="AKM44" s="100"/>
      <c r="AKN44" s="100"/>
      <c r="AKO44" s="100"/>
      <c r="AKP44" s="100"/>
      <c r="AKQ44" s="100"/>
      <c r="AKR44" s="100"/>
      <c r="AKS44" s="100"/>
      <c r="AKT44" s="100"/>
      <c r="AKU44" s="100"/>
      <c r="AKV44" s="100"/>
      <c r="AKW44" s="100"/>
      <c r="AKX44" s="100"/>
      <c r="AKY44" s="100"/>
      <c r="AKZ44" s="100"/>
      <c r="ALA44" s="100"/>
      <c r="ALB44" s="100"/>
      <c r="ALC44" s="100"/>
      <c r="ALD44" s="100"/>
      <c r="ALE44" s="100"/>
      <c r="ALF44" s="100"/>
      <c r="ALG44" s="100"/>
      <c r="ALH44" s="100"/>
      <c r="ALI44" s="100"/>
      <c r="ALJ44" s="100"/>
      <c r="ALK44" s="100"/>
      <c r="ALL44" s="100"/>
      <c r="ALM44" s="100"/>
      <c r="ALN44" s="100"/>
      <c r="ALO44" s="100"/>
      <c r="ALP44" s="100"/>
      <c r="ALQ44" s="100"/>
      <c r="ALR44" s="100"/>
      <c r="ALS44" s="100"/>
      <c r="ALT44" s="100"/>
      <c r="ALU44" s="100"/>
      <c r="ALV44" s="100"/>
      <c r="ALW44" s="100"/>
      <c r="ALX44" s="100"/>
      <c r="ALY44" s="100"/>
      <c r="ALZ44" s="100"/>
      <c r="AMA44" s="100"/>
      <c r="AMB44" s="100"/>
      <c r="AMC44" s="100"/>
      <c r="AMD44" s="100"/>
      <c r="AME44" s="100"/>
      <c r="AMF44" s="100"/>
      <c r="AMG44" s="100"/>
      <c r="AMH44" s="100"/>
      <c r="AMI44" s="100"/>
      <c r="AMJ44" s="100"/>
      <c r="AMK44" s="100"/>
    </row>
    <row r="45" spans="1:1025" s="88" customFormat="1" ht="41.25" customHeight="1" x14ac:dyDescent="0.2">
      <c r="A45" s="126"/>
      <c r="B45" s="127"/>
      <c r="C45" s="94"/>
      <c r="D45" s="128"/>
      <c r="E45" s="129"/>
    </row>
    <row r="46" spans="1:1025" s="88" customFormat="1" ht="41.25" customHeight="1" x14ac:dyDescent="0.2">
      <c r="A46" s="130"/>
      <c r="B46" s="131"/>
      <c r="C46" s="132" t="s">
        <v>74</v>
      </c>
      <c r="D46" s="133">
        <f>D43+D44</f>
        <v>0</v>
      </c>
      <c r="E46" s="111">
        <f>IF(ISERROR(D46/$D$46),0,D46/$D$46)</f>
        <v>0</v>
      </c>
    </row>
    <row r="47" spans="1:1025" s="88" customFormat="1" ht="41.25" customHeight="1" x14ac:dyDescent="0.2">
      <c r="A47" s="102"/>
      <c r="B47" s="106"/>
      <c r="C47" s="134" t="s">
        <v>75</v>
      </c>
      <c r="D47" s="135">
        <f>SUM(D33,D11)</f>
        <v>0</v>
      </c>
      <c r="E47" s="136">
        <f>IF(ISERROR(D47/$D$46),0,D47/$D$46)</f>
        <v>0</v>
      </c>
      <c r="F47" s="112" t="str">
        <f>IF(E47&gt;5%," Importo complessivo della progettazione superiore al 5%","")</f>
        <v/>
      </c>
    </row>
    <row r="48" spans="1:1025" s="88" customFormat="1" ht="41.25" customHeight="1" x14ac:dyDescent="0.2">
      <c r="A48" s="127"/>
      <c r="B48" s="130"/>
      <c r="C48" s="132" t="s">
        <v>20</v>
      </c>
      <c r="D48" s="137">
        <v>0</v>
      </c>
      <c r="E48" s="138"/>
    </row>
    <row r="49" spans="1:1025" s="88" customFormat="1" ht="41.25" customHeight="1" x14ac:dyDescent="0.2">
      <c r="A49" s="127"/>
      <c r="B49" s="113" t="s">
        <v>21</v>
      </c>
      <c r="C49" s="132"/>
      <c r="D49" s="139">
        <f>D46*D48</f>
        <v>0</v>
      </c>
      <c r="E49" s="140"/>
      <c r="F49" s="88" t="s">
        <v>15</v>
      </c>
    </row>
    <row r="50" spans="1:1025" s="88" customFormat="1" ht="41.25" customHeight="1" x14ac:dyDescent="0.2">
      <c r="A50" s="127"/>
      <c r="B50" s="113" t="s">
        <v>90</v>
      </c>
      <c r="C50" s="132"/>
      <c r="D50" s="139">
        <f>D46-D49</f>
        <v>0</v>
      </c>
      <c r="E50" s="111">
        <f>IF(ISERROR(D50/$D$46),0,D50/$D$46)</f>
        <v>0</v>
      </c>
      <c r="F50" s="112" t="str">
        <f>IF(E50&gt;80%," Finanziamento ministeriale superiore all'80%","")</f>
        <v/>
      </c>
    </row>
    <row r="51" spans="1:1025" s="101" customFormat="1" ht="15" x14ac:dyDescent="0.2">
      <c r="A51" s="141"/>
      <c r="B51" s="141"/>
      <c r="C51" s="141"/>
      <c r="D51" s="142"/>
      <c r="E51" s="143"/>
      <c r="F51" s="100"/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B51" s="100"/>
      <c r="AC51" s="100"/>
      <c r="AD51" s="100"/>
      <c r="AE51" s="100"/>
      <c r="AF51" s="100"/>
      <c r="AG51" s="100"/>
      <c r="AH51" s="100"/>
      <c r="AI51" s="100"/>
      <c r="AJ51" s="100"/>
      <c r="AK51" s="100"/>
      <c r="AL51" s="100"/>
      <c r="AM51" s="100"/>
      <c r="AN51" s="100"/>
      <c r="AO51" s="100"/>
      <c r="AP51" s="100"/>
      <c r="AQ51" s="100"/>
      <c r="AR51" s="100"/>
      <c r="AS51" s="100"/>
      <c r="AT51" s="100"/>
      <c r="AU51" s="100"/>
      <c r="AV51" s="100"/>
      <c r="AW51" s="100"/>
      <c r="AX51" s="100"/>
      <c r="AY51" s="100"/>
      <c r="AZ51" s="100"/>
      <c r="BA51" s="100"/>
      <c r="BB51" s="100"/>
      <c r="BC51" s="100"/>
      <c r="BD51" s="100"/>
      <c r="BE51" s="100"/>
      <c r="BF51" s="100"/>
      <c r="BG51" s="100"/>
      <c r="BH51" s="100"/>
      <c r="BI51" s="100"/>
      <c r="BJ51" s="100"/>
      <c r="BK51" s="100"/>
      <c r="BL51" s="100"/>
      <c r="BM51" s="100"/>
      <c r="BN51" s="100"/>
      <c r="BO51" s="100"/>
      <c r="BP51" s="100"/>
      <c r="BQ51" s="100"/>
      <c r="BR51" s="100"/>
      <c r="BS51" s="100"/>
      <c r="BT51" s="100"/>
      <c r="BU51" s="100"/>
      <c r="BV51" s="100"/>
      <c r="BW51" s="100"/>
      <c r="BX51" s="100"/>
      <c r="BY51" s="100"/>
      <c r="BZ51" s="100"/>
      <c r="CA51" s="100"/>
      <c r="CB51" s="100"/>
      <c r="CC51" s="100"/>
      <c r="CD51" s="100"/>
      <c r="CE51" s="100"/>
      <c r="CF51" s="100"/>
      <c r="CG51" s="100"/>
      <c r="CH51" s="100"/>
      <c r="CI51" s="100"/>
      <c r="CJ51" s="100"/>
      <c r="CK51" s="100"/>
      <c r="CL51" s="100"/>
      <c r="CM51" s="100"/>
      <c r="CN51" s="100"/>
      <c r="CO51" s="100"/>
      <c r="CP51" s="100"/>
      <c r="CQ51" s="100"/>
      <c r="CR51" s="100"/>
      <c r="CS51" s="100"/>
      <c r="CT51" s="100"/>
      <c r="CU51" s="100"/>
      <c r="CV51" s="100"/>
      <c r="CW51" s="100"/>
      <c r="CX51" s="100"/>
      <c r="CY51" s="100"/>
      <c r="CZ51" s="100"/>
      <c r="DA51" s="100"/>
      <c r="DB51" s="100"/>
      <c r="DC51" s="100"/>
      <c r="DD51" s="100"/>
      <c r="DE51" s="100"/>
      <c r="DF51" s="100"/>
      <c r="DG51" s="100"/>
      <c r="DH51" s="100"/>
      <c r="DI51" s="100"/>
      <c r="DJ51" s="100"/>
      <c r="DK51" s="100"/>
      <c r="DL51" s="100"/>
      <c r="DM51" s="100"/>
      <c r="DN51" s="100"/>
      <c r="DO51" s="100"/>
      <c r="DP51" s="100"/>
      <c r="DQ51" s="100"/>
      <c r="DR51" s="100"/>
      <c r="DS51" s="100"/>
      <c r="DT51" s="100"/>
      <c r="DU51" s="100"/>
      <c r="DV51" s="100"/>
      <c r="DW51" s="100"/>
      <c r="DX51" s="100"/>
      <c r="DY51" s="100"/>
      <c r="DZ51" s="100"/>
      <c r="EA51" s="100"/>
      <c r="EB51" s="100"/>
      <c r="EC51" s="100"/>
      <c r="ED51" s="100"/>
      <c r="EE51" s="100"/>
      <c r="EF51" s="100"/>
      <c r="EG51" s="100"/>
      <c r="EH51" s="100"/>
      <c r="EI51" s="100"/>
      <c r="EJ51" s="100"/>
      <c r="EK51" s="100"/>
      <c r="EL51" s="100"/>
      <c r="EM51" s="100"/>
      <c r="EN51" s="100"/>
      <c r="EO51" s="100"/>
      <c r="EP51" s="100"/>
      <c r="EQ51" s="100"/>
      <c r="ER51" s="100"/>
      <c r="ES51" s="100"/>
      <c r="ET51" s="100"/>
      <c r="EU51" s="100"/>
      <c r="EV51" s="100"/>
      <c r="EW51" s="100"/>
      <c r="EX51" s="100"/>
      <c r="EY51" s="100"/>
      <c r="EZ51" s="100"/>
      <c r="FA51" s="100"/>
      <c r="FB51" s="100"/>
      <c r="FC51" s="100"/>
      <c r="FD51" s="100"/>
      <c r="FE51" s="100"/>
      <c r="FF51" s="100"/>
      <c r="FG51" s="100"/>
      <c r="FH51" s="100"/>
      <c r="FI51" s="100"/>
      <c r="FJ51" s="100"/>
      <c r="FK51" s="100"/>
      <c r="FL51" s="100"/>
      <c r="FM51" s="100"/>
      <c r="FN51" s="100"/>
      <c r="FO51" s="100"/>
      <c r="FP51" s="100"/>
      <c r="FQ51" s="100"/>
      <c r="FR51" s="100"/>
      <c r="FS51" s="100"/>
      <c r="FT51" s="100"/>
      <c r="FU51" s="100"/>
      <c r="FV51" s="100"/>
      <c r="FW51" s="100"/>
      <c r="FX51" s="100"/>
      <c r="FY51" s="100"/>
      <c r="FZ51" s="100"/>
      <c r="GA51" s="100"/>
      <c r="GB51" s="100"/>
      <c r="GC51" s="100"/>
      <c r="GD51" s="100"/>
      <c r="GE51" s="100"/>
      <c r="GF51" s="100"/>
      <c r="GG51" s="100"/>
      <c r="GH51" s="100"/>
      <c r="GI51" s="100"/>
      <c r="GJ51" s="100"/>
      <c r="GK51" s="100"/>
      <c r="GL51" s="100"/>
      <c r="GM51" s="100"/>
      <c r="GN51" s="100"/>
      <c r="GO51" s="100"/>
      <c r="GP51" s="100"/>
      <c r="GQ51" s="100"/>
      <c r="GR51" s="100"/>
      <c r="GS51" s="100"/>
      <c r="GT51" s="100"/>
      <c r="GU51" s="100"/>
      <c r="GV51" s="100"/>
      <c r="GW51" s="100"/>
      <c r="GX51" s="100"/>
      <c r="GY51" s="100"/>
      <c r="GZ51" s="100"/>
      <c r="HA51" s="100"/>
      <c r="HB51" s="100"/>
      <c r="HC51" s="100"/>
      <c r="HD51" s="100"/>
      <c r="HE51" s="100"/>
      <c r="HF51" s="100"/>
      <c r="HG51" s="100"/>
      <c r="HH51" s="100"/>
      <c r="HI51" s="100"/>
      <c r="HJ51" s="100"/>
      <c r="HK51" s="100"/>
      <c r="HL51" s="100"/>
      <c r="HM51" s="100"/>
      <c r="HN51" s="100"/>
      <c r="HO51" s="100"/>
      <c r="HP51" s="100"/>
      <c r="HQ51" s="100"/>
      <c r="HR51" s="100"/>
      <c r="HS51" s="100"/>
      <c r="HT51" s="100"/>
      <c r="HU51" s="100"/>
      <c r="HV51" s="100"/>
      <c r="HW51" s="100"/>
      <c r="HX51" s="100"/>
      <c r="HY51" s="100"/>
      <c r="HZ51" s="100"/>
      <c r="IA51" s="100"/>
      <c r="IB51" s="100"/>
      <c r="IC51" s="100"/>
      <c r="ID51" s="100"/>
      <c r="IE51" s="100"/>
      <c r="IF51" s="100"/>
      <c r="IG51" s="100"/>
      <c r="IH51" s="100"/>
      <c r="II51" s="100"/>
      <c r="IJ51" s="100"/>
      <c r="IK51" s="100"/>
      <c r="IL51" s="100"/>
      <c r="IM51" s="100"/>
      <c r="IN51" s="100"/>
      <c r="IO51" s="100"/>
      <c r="IP51" s="100"/>
      <c r="IQ51" s="100"/>
      <c r="IR51" s="100"/>
      <c r="IS51" s="100"/>
      <c r="IT51" s="100"/>
      <c r="IU51" s="100"/>
      <c r="IV51" s="100"/>
      <c r="IW51" s="100"/>
      <c r="IX51" s="100"/>
      <c r="IY51" s="100"/>
      <c r="IZ51" s="100"/>
      <c r="JA51" s="100"/>
      <c r="JB51" s="100"/>
      <c r="JC51" s="100"/>
      <c r="JD51" s="100"/>
      <c r="JE51" s="100"/>
      <c r="JF51" s="100"/>
      <c r="JG51" s="100"/>
      <c r="JH51" s="100"/>
      <c r="JI51" s="100"/>
      <c r="JJ51" s="100"/>
      <c r="JK51" s="100"/>
      <c r="JL51" s="100"/>
      <c r="JM51" s="100"/>
      <c r="JN51" s="100"/>
      <c r="JO51" s="100"/>
      <c r="JP51" s="100"/>
      <c r="JQ51" s="100"/>
      <c r="JR51" s="100"/>
      <c r="JS51" s="100"/>
      <c r="JT51" s="100"/>
      <c r="JU51" s="100"/>
      <c r="JV51" s="100"/>
      <c r="JW51" s="100"/>
      <c r="JX51" s="100"/>
      <c r="JY51" s="100"/>
      <c r="JZ51" s="100"/>
      <c r="KA51" s="100"/>
      <c r="KB51" s="100"/>
      <c r="KC51" s="100"/>
      <c r="KD51" s="100"/>
      <c r="KE51" s="100"/>
      <c r="KF51" s="100"/>
      <c r="KG51" s="100"/>
      <c r="KH51" s="100"/>
      <c r="KI51" s="100"/>
      <c r="KJ51" s="100"/>
      <c r="KK51" s="100"/>
      <c r="KL51" s="100"/>
      <c r="KM51" s="100"/>
      <c r="KN51" s="100"/>
      <c r="KO51" s="100"/>
      <c r="KP51" s="100"/>
      <c r="KQ51" s="100"/>
      <c r="KR51" s="100"/>
      <c r="KS51" s="100"/>
      <c r="KT51" s="100"/>
      <c r="KU51" s="100"/>
      <c r="KV51" s="100"/>
      <c r="KW51" s="100"/>
      <c r="KX51" s="100"/>
      <c r="KY51" s="100"/>
      <c r="KZ51" s="100"/>
      <c r="LA51" s="100"/>
      <c r="LB51" s="100"/>
      <c r="LC51" s="100"/>
      <c r="LD51" s="100"/>
      <c r="LE51" s="100"/>
      <c r="LF51" s="100"/>
      <c r="LG51" s="100"/>
      <c r="LH51" s="100"/>
      <c r="LI51" s="100"/>
      <c r="LJ51" s="100"/>
      <c r="LK51" s="100"/>
      <c r="LL51" s="100"/>
      <c r="LM51" s="100"/>
      <c r="LN51" s="100"/>
      <c r="LO51" s="100"/>
      <c r="LP51" s="100"/>
      <c r="LQ51" s="100"/>
      <c r="LR51" s="100"/>
      <c r="LS51" s="100"/>
      <c r="LT51" s="100"/>
      <c r="LU51" s="100"/>
      <c r="LV51" s="100"/>
      <c r="LW51" s="100"/>
      <c r="LX51" s="100"/>
      <c r="LY51" s="100"/>
      <c r="LZ51" s="100"/>
      <c r="MA51" s="100"/>
      <c r="MB51" s="100"/>
      <c r="MC51" s="100"/>
      <c r="MD51" s="100"/>
      <c r="ME51" s="100"/>
      <c r="MF51" s="100"/>
      <c r="MG51" s="100"/>
      <c r="MH51" s="100"/>
      <c r="MI51" s="100"/>
      <c r="MJ51" s="100"/>
      <c r="MK51" s="100"/>
      <c r="ML51" s="100"/>
      <c r="MM51" s="100"/>
      <c r="MN51" s="100"/>
      <c r="MO51" s="100"/>
      <c r="MP51" s="100"/>
      <c r="MQ51" s="100"/>
      <c r="MR51" s="100"/>
      <c r="MS51" s="100"/>
      <c r="MT51" s="100"/>
      <c r="MU51" s="100"/>
      <c r="MV51" s="100"/>
      <c r="MW51" s="100"/>
      <c r="MX51" s="100"/>
      <c r="MY51" s="100"/>
      <c r="MZ51" s="100"/>
      <c r="NA51" s="100"/>
      <c r="NB51" s="100"/>
      <c r="NC51" s="100"/>
      <c r="ND51" s="100"/>
      <c r="NE51" s="100"/>
      <c r="NF51" s="100"/>
      <c r="NG51" s="100"/>
      <c r="NH51" s="100"/>
      <c r="NI51" s="100"/>
      <c r="NJ51" s="100"/>
      <c r="NK51" s="100"/>
      <c r="NL51" s="100"/>
      <c r="NM51" s="100"/>
      <c r="NN51" s="100"/>
      <c r="NO51" s="100"/>
      <c r="NP51" s="100"/>
      <c r="NQ51" s="100"/>
      <c r="NR51" s="100"/>
      <c r="NS51" s="100"/>
      <c r="NT51" s="100"/>
      <c r="NU51" s="100"/>
      <c r="NV51" s="100"/>
      <c r="NW51" s="100"/>
      <c r="NX51" s="100"/>
      <c r="NY51" s="100"/>
      <c r="NZ51" s="100"/>
      <c r="OA51" s="100"/>
      <c r="OB51" s="100"/>
      <c r="OC51" s="100"/>
      <c r="OD51" s="100"/>
      <c r="OE51" s="100"/>
      <c r="OF51" s="100"/>
      <c r="OG51" s="100"/>
      <c r="OH51" s="100"/>
      <c r="OI51" s="100"/>
      <c r="OJ51" s="100"/>
      <c r="OK51" s="100"/>
      <c r="OL51" s="100"/>
      <c r="OM51" s="100"/>
      <c r="ON51" s="100"/>
      <c r="OO51" s="100"/>
      <c r="OP51" s="100"/>
      <c r="OQ51" s="100"/>
      <c r="OR51" s="100"/>
      <c r="OS51" s="100"/>
      <c r="OT51" s="100"/>
      <c r="OU51" s="100"/>
      <c r="OV51" s="100"/>
      <c r="OW51" s="100"/>
      <c r="OX51" s="100"/>
      <c r="OY51" s="100"/>
      <c r="OZ51" s="100"/>
      <c r="PA51" s="100"/>
      <c r="PB51" s="100"/>
      <c r="PC51" s="100"/>
      <c r="PD51" s="100"/>
      <c r="PE51" s="100"/>
      <c r="PF51" s="100"/>
      <c r="PG51" s="100"/>
      <c r="PH51" s="100"/>
      <c r="PI51" s="100"/>
      <c r="PJ51" s="100"/>
      <c r="PK51" s="100"/>
      <c r="PL51" s="100"/>
      <c r="PM51" s="100"/>
      <c r="PN51" s="100"/>
      <c r="PO51" s="100"/>
      <c r="PP51" s="100"/>
      <c r="PQ51" s="100"/>
      <c r="PR51" s="100"/>
      <c r="PS51" s="100"/>
      <c r="PT51" s="100"/>
      <c r="PU51" s="100"/>
      <c r="PV51" s="100"/>
      <c r="PW51" s="100"/>
      <c r="PX51" s="100"/>
      <c r="PY51" s="100"/>
      <c r="PZ51" s="100"/>
      <c r="QA51" s="100"/>
      <c r="QB51" s="100"/>
      <c r="QC51" s="100"/>
      <c r="QD51" s="100"/>
      <c r="QE51" s="100"/>
      <c r="QF51" s="100"/>
      <c r="QG51" s="100"/>
      <c r="QH51" s="100"/>
      <c r="QI51" s="100"/>
      <c r="QJ51" s="100"/>
      <c r="QK51" s="100"/>
      <c r="QL51" s="100"/>
      <c r="QM51" s="100"/>
      <c r="QN51" s="100"/>
      <c r="QO51" s="100"/>
      <c r="QP51" s="100"/>
      <c r="QQ51" s="100"/>
      <c r="QR51" s="100"/>
      <c r="QS51" s="100"/>
      <c r="QT51" s="100"/>
      <c r="QU51" s="100"/>
      <c r="QV51" s="100"/>
      <c r="QW51" s="100"/>
      <c r="QX51" s="100"/>
      <c r="QY51" s="100"/>
      <c r="QZ51" s="100"/>
      <c r="RA51" s="100"/>
      <c r="RB51" s="100"/>
      <c r="RC51" s="100"/>
      <c r="RD51" s="100"/>
      <c r="RE51" s="100"/>
      <c r="RF51" s="100"/>
      <c r="RG51" s="100"/>
      <c r="RH51" s="100"/>
      <c r="RI51" s="100"/>
      <c r="RJ51" s="100"/>
      <c r="RK51" s="100"/>
      <c r="RL51" s="100"/>
      <c r="RM51" s="100"/>
      <c r="RN51" s="100"/>
      <c r="RO51" s="100"/>
      <c r="RP51" s="100"/>
      <c r="RQ51" s="100"/>
      <c r="RR51" s="100"/>
      <c r="RS51" s="100"/>
      <c r="RT51" s="100"/>
      <c r="RU51" s="100"/>
      <c r="RV51" s="100"/>
      <c r="RW51" s="100"/>
      <c r="RX51" s="100"/>
      <c r="RY51" s="100"/>
      <c r="RZ51" s="100"/>
      <c r="SA51" s="100"/>
      <c r="SB51" s="100"/>
      <c r="SC51" s="100"/>
      <c r="SD51" s="100"/>
      <c r="SE51" s="100"/>
      <c r="SF51" s="100"/>
      <c r="SG51" s="100"/>
      <c r="SH51" s="100"/>
      <c r="SI51" s="100"/>
      <c r="SJ51" s="100"/>
      <c r="SK51" s="100"/>
      <c r="SL51" s="100"/>
      <c r="SM51" s="100"/>
      <c r="SN51" s="100"/>
      <c r="SO51" s="100"/>
      <c r="SP51" s="100"/>
      <c r="SQ51" s="100"/>
      <c r="SR51" s="100"/>
      <c r="SS51" s="100"/>
      <c r="ST51" s="100"/>
      <c r="SU51" s="100"/>
      <c r="SV51" s="100"/>
      <c r="SW51" s="100"/>
      <c r="SX51" s="100"/>
      <c r="SY51" s="100"/>
      <c r="SZ51" s="100"/>
      <c r="TA51" s="100"/>
      <c r="TB51" s="100"/>
      <c r="TC51" s="100"/>
      <c r="TD51" s="100"/>
      <c r="TE51" s="100"/>
      <c r="TF51" s="100"/>
      <c r="TG51" s="100"/>
      <c r="TH51" s="100"/>
      <c r="TI51" s="100"/>
      <c r="TJ51" s="100"/>
      <c r="TK51" s="100"/>
      <c r="TL51" s="100"/>
      <c r="TM51" s="100"/>
      <c r="TN51" s="100"/>
      <c r="TO51" s="100"/>
      <c r="TP51" s="100"/>
      <c r="TQ51" s="100"/>
      <c r="TR51" s="100"/>
      <c r="TS51" s="100"/>
      <c r="TT51" s="100"/>
      <c r="TU51" s="100"/>
      <c r="TV51" s="100"/>
      <c r="TW51" s="100"/>
      <c r="TX51" s="100"/>
      <c r="TY51" s="100"/>
      <c r="TZ51" s="100"/>
      <c r="UA51" s="100"/>
      <c r="UB51" s="100"/>
      <c r="UC51" s="100"/>
      <c r="UD51" s="100"/>
      <c r="UE51" s="100"/>
      <c r="UF51" s="100"/>
      <c r="UG51" s="100"/>
      <c r="UH51" s="100"/>
      <c r="UI51" s="100"/>
      <c r="UJ51" s="100"/>
      <c r="UK51" s="100"/>
      <c r="UL51" s="100"/>
      <c r="UM51" s="100"/>
      <c r="UN51" s="100"/>
      <c r="UO51" s="100"/>
      <c r="UP51" s="100"/>
      <c r="UQ51" s="100"/>
      <c r="UR51" s="100"/>
      <c r="US51" s="100"/>
      <c r="UT51" s="100"/>
      <c r="UU51" s="100"/>
      <c r="UV51" s="100"/>
      <c r="UW51" s="100"/>
      <c r="UX51" s="100"/>
      <c r="UY51" s="100"/>
      <c r="UZ51" s="100"/>
      <c r="VA51" s="100"/>
      <c r="VB51" s="100"/>
      <c r="VC51" s="100"/>
      <c r="VD51" s="100"/>
      <c r="VE51" s="100"/>
      <c r="VF51" s="100"/>
      <c r="VG51" s="100"/>
      <c r="VH51" s="100"/>
      <c r="VI51" s="100"/>
      <c r="VJ51" s="100"/>
      <c r="VK51" s="100"/>
      <c r="VL51" s="100"/>
      <c r="VM51" s="100"/>
      <c r="VN51" s="100"/>
      <c r="VO51" s="100"/>
      <c r="VP51" s="100"/>
      <c r="VQ51" s="100"/>
      <c r="VR51" s="100"/>
      <c r="VS51" s="100"/>
      <c r="VT51" s="100"/>
      <c r="VU51" s="100"/>
      <c r="VV51" s="100"/>
      <c r="VW51" s="100"/>
      <c r="VX51" s="100"/>
      <c r="VY51" s="100"/>
      <c r="VZ51" s="100"/>
      <c r="WA51" s="100"/>
      <c r="WB51" s="100"/>
      <c r="WC51" s="100"/>
      <c r="WD51" s="100"/>
      <c r="WE51" s="100"/>
      <c r="WF51" s="100"/>
      <c r="WG51" s="100"/>
      <c r="WH51" s="100"/>
      <c r="WI51" s="100"/>
      <c r="WJ51" s="100"/>
      <c r="WK51" s="100"/>
      <c r="WL51" s="100"/>
      <c r="WM51" s="100"/>
      <c r="WN51" s="100"/>
      <c r="WO51" s="100"/>
      <c r="WP51" s="100"/>
      <c r="WQ51" s="100"/>
      <c r="WR51" s="100"/>
      <c r="WS51" s="100"/>
      <c r="WT51" s="100"/>
      <c r="WU51" s="100"/>
      <c r="WV51" s="100"/>
      <c r="WW51" s="100"/>
      <c r="WX51" s="100"/>
      <c r="WY51" s="100"/>
      <c r="WZ51" s="100"/>
      <c r="XA51" s="100"/>
      <c r="XB51" s="100"/>
      <c r="XC51" s="100"/>
      <c r="XD51" s="100"/>
      <c r="XE51" s="100"/>
      <c r="XF51" s="100"/>
      <c r="XG51" s="100"/>
      <c r="XH51" s="100"/>
      <c r="XI51" s="100"/>
      <c r="XJ51" s="100"/>
      <c r="XK51" s="100"/>
      <c r="XL51" s="100"/>
      <c r="XM51" s="100"/>
      <c r="XN51" s="100"/>
      <c r="XO51" s="100"/>
      <c r="XP51" s="100"/>
      <c r="XQ51" s="100"/>
      <c r="XR51" s="100"/>
      <c r="XS51" s="100"/>
      <c r="XT51" s="100"/>
      <c r="XU51" s="100"/>
      <c r="XV51" s="100"/>
      <c r="XW51" s="100"/>
      <c r="XX51" s="100"/>
      <c r="XY51" s="100"/>
      <c r="XZ51" s="100"/>
      <c r="YA51" s="100"/>
      <c r="YB51" s="100"/>
      <c r="YC51" s="100"/>
      <c r="YD51" s="100"/>
      <c r="YE51" s="100"/>
      <c r="YF51" s="100"/>
      <c r="YG51" s="100"/>
      <c r="YH51" s="100"/>
      <c r="YI51" s="100"/>
      <c r="YJ51" s="100"/>
      <c r="YK51" s="100"/>
      <c r="YL51" s="100"/>
      <c r="YM51" s="100"/>
      <c r="YN51" s="100"/>
      <c r="YO51" s="100"/>
      <c r="YP51" s="100"/>
      <c r="YQ51" s="100"/>
      <c r="YR51" s="100"/>
      <c r="YS51" s="100"/>
      <c r="YT51" s="100"/>
      <c r="YU51" s="100"/>
      <c r="YV51" s="100"/>
      <c r="YW51" s="100"/>
      <c r="YX51" s="100"/>
      <c r="YY51" s="100"/>
      <c r="YZ51" s="100"/>
      <c r="ZA51" s="100"/>
      <c r="ZB51" s="100"/>
      <c r="ZC51" s="100"/>
      <c r="ZD51" s="100"/>
      <c r="ZE51" s="100"/>
      <c r="ZF51" s="100"/>
      <c r="ZG51" s="100"/>
      <c r="ZH51" s="100"/>
      <c r="ZI51" s="100"/>
      <c r="ZJ51" s="100"/>
      <c r="ZK51" s="100"/>
      <c r="ZL51" s="100"/>
      <c r="ZM51" s="100"/>
      <c r="ZN51" s="100"/>
      <c r="ZO51" s="100"/>
      <c r="ZP51" s="100"/>
      <c r="ZQ51" s="100"/>
      <c r="ZR51" s="100"/>
      <c r="ZS51" s="100"/>
      <c r="ZT51" s="100"/>
      <c r="ZU51" s="100"/>
      <c r="ZV51" s="100"/>
      <c r="ZW51" s="100"/>
      <c r="ZX51" s="100"/>
      <c r="ZY51" s="100"/>
      <c r="ZZ51" s="100"/>
      <c r="AAA51" s="100"/>
      <c r="AAB51" s="100"/>
      <c r="AAC51" s="100"/>
      <c r="AAD51" s="100"/>
      <c r="AAE51" s="100"/>
      <c r="AAF51" s="100"/>
      <c r="AAG51" s="100"/>
      <c r="AAH51" s="100"/>
      <c r="AAI51" s="100"/>
      <c r="AAJ51" s="100"/>
      <c r="AAK51" s="100"/>
      <c r="AAL51" s="100"/>
      <c r="AAM51" s="100"/>
      <c r="AAN51" s="100"/>
      <c r="AAO51" s="100"/>
      <c r="AAP51" s="100"/>
      <c r="AAQ51" s="100"/>
      <c r="AAR51" s="100"/>
      <c r="AAS51" s="100"/>
      <c r="AAT51" s="100"/>
      <c r="AAU51" s="100"/>
      <c r="AAV51" s="100"/>
      <c r="AAW51" s="100"/>
      <c r="AAX51" s="100"/>
      <c r="AAY51" s="100"/>
      <c r="AAZ51" s="100"/>
      <c r="ABA51" s="100"/>
      <c r="ABB51" s="100"/>
      <c r="ABC51" s="100"/>
      <c r="ABD51" s="100"/>
      <c r="ABE51" s="100"/>
      <c r="ABF51" s="100"/>
      <c r="ABG51" s="100"/>
      <c r="ABH51" s="100"/>
      <c r="ABI51" s="100"/>
      <c r="ABJ51" s="100"/>
      <c r="ABK51" s="100"/>
      <c r="ABL51" s="100"/>
      <c r="ABM51" s="100"/>
      <c r="ABN51" s="100"/>
      <c r="ABO51" s="100"/>
      <c r="ABP51" s="100"/>
      <c r="ABQ51" s="100"/>
      <c r="ABR51" s="100"/>
      <c r="ABS51" s="100"/>
      <c r="ABT51" s="100"/>
      <c r="ABU51" s="100"/>
      <c r="ABV51" s="100"/>
      <c r="ABW51" s="100"/>
      <c r="ABX51" s="100"/>
      <c r="ABY51" s="100"/>
      <c r="ABZ51" s="100"/>
      <c r="ACA51" s="100"/>
      <c r="ACB51" s="100"/>
      <c r="ACC51" s="100"/>
      <c r="ACD51" s="100"/>
      <c r="ACE51" s="100"/>
      <c r="ACF51" s="100"/>
      <c r="ACG51" s="100"/>
      <c r="ACH51" s="100"/>
      <c r="ACI51" s="100"/>
      <c r="ACJ51" s="100"/>
      <c r="ACK51" s="100"/>
      <c r="ACL51" s="100"/>
      <c r="ACM51" s="100"/>
      <c r="ACN51" s="100"/>
      <c r="ACO51" s="100"/>
      <c r="ACP51" s="100"/>
      <c r="ACQ51" s="100"/>
      <c r="ACR51" s="100"/>
      <c r="ACS51" s="100"/>
      <c r="ACT51" s="100"/>
      <c r="ACU51" s="100"/>
      <c r="ACV51" s="100"/>
      <c r="ACW51" s="100"/>
      <c r="ACX51" s="100"/>
      <c r="ACY51" s="100"/>
      <c r="ACZ51" s="100"/>
      <c r="ADA51" s="100"/>
      <c r="ADB51" s="100"/>
      <c r="ADC51" s="100"/>
      <c r="ADD51" s="100"/>
      <c r="ADE51" s="100"/>
      <c r="ADF51" s="100"/>
      <c r="ADG51" s="100"/>
      <c r="ADH51" s="100"/>
      <c r="ADI51" s="100"/>
      <c r="ADJ51" s="100"/>
      <c r="ADK51" s="100"/>
      <c r="ADL51" s="100"/>
      <c r="ADM51" s="100"/>
      <c r="ADN51" s="100"/>
      <c r="ADO51" s="100"/>
      <c r="ADP51" s="100"/>
      <c r="ADQ51" s="100"/>
      <c r="ADR51" s="100"/>
      <c r="ADS51" s="100"/>
      <c r="ADT51" s="100"/>
      <c r="ADU51" s="100"/>
      <c r="ADV51" s="100"/>
      <c r="ADW51" s="100"/>
      <c r="ADX51" s="100"/>
      <c r="ADY51" s="100"/>
      <c r="ADZ51" s="100"/>
      <c r="AEA51" s="100"/>
      <c r="AEB51" s="100"/>
      <c r="AEC51" s="100"/>
      <c r="AED51" s="100"/>
      <c r="AEE51" s="100"/>
      <c r="AEF51" s="100"/>
      <c r="AEG51" s="100"/>
      <c r="AEH51" s="100"/>
      <c r="AEI51" s="100"/>
      <c r="AEJ51" s="100"/>
      <c r="AEK51" s="100"/>
      <c r="AEL51" s="100"/>
      <c r="AEM51" s="100"/>
      <c r="AEN51" s="100"/>
      <c r="AEO51" s="100"/>
      <c r="AEP51" s="100"/>
      <c r="AEQ51" s="100"/>
      <c r="AER51" s="100"/>
      <c r="AES51" s="100"/>
      <c r="AET51" s="100"/>
      <c r="AEU51" s="100"/>
      <c r="AEV51" s="100"/>
      <c r="AEW51" s="100"/>
      <c r="AEX51" s="100"/>
      <c r="AEY51" s="100"/>
      <c r="AEZ51" s="100"/>
      <c r="AFA51" s="100"/>
      <c r="AFB51" s="100"/>
      <c r="AFC51" s="100"/>
      <c r="AFD51" s="100"/>
      <c r="AFE51" s="100"/>
      <c r="AFF51" s="100"/>
      <c r="AFG51" s="100"/>
      <c r="AFH51" s="100"/>
      <c r="AFI51" s="100"/>
      <c r="AFJ51" s="100"/>
      <c r="AFK51" s="100"/>
      <c r="AFL51" s="100"/>
      <c r="AFM51" s="100"/>
      <c r="AFN51" s="100"/>
      <c r="AFO51" s="100"/>
      <c r="AFP51" s="100"/>
      <c r="AFQ51" s="100"/>
      <c r="AFR51" s="100"/>
      <c r="AFS51" s="100"/>
      <c r="AFT51" s="100"/>
      <c r="AFU51" s="100"/>
      <c r="AFV51" s="100"/>
      <c r="AFW51" s="100"/>
      <c r="AFX51" s="100"/>
      <c r="AFY51" s="100"/>
      <c r="AFZ51" s="100"/>
      <c r="AGA51" s="100"/>
      <c r="AGB51" s="100"/>
      <c r="AGC51" s="100"/>
      <c r="AGD51" s="100"/>
      <c r="AGE51" s="100"/>
      <c r="AGF51" s="100"/>
      <c r="AGG51" s="100"/>
      <c r="AGH51" s="100"/>
      <c r="AGI51" s="100"/>
      <c r="AGJ51" s="100"/>
      <c r="AGK51" s="100"/>
      <c r="AGL51" s="100"/>
      <c r="AGM51" s="100"/>
      <c r="AGN51" s="100"/>
      <c r="AGO51" s="100"/>
      <c r="AGP51" s="100"/>
      <c r="AGQ51" s="100"/>
      <c r="AGR51" s="100"/>
      <c r="AGS51" s="100"/>
      <c r="AGT51" s="100"/>
      <c r="AGU51" s="100"/>
      <c r="AGV51" s="100"/>
      <c r="AGW51" s="100"/>
      <c r="AGX51" s="100"/>
      <c r="AGY51" s="100"/>
      <c r="AGZ51" s="100"/>
      <c r="AHA51" s="100"/>
      <c r="AHB51" s="100"/>
      <c r="AHC51" s="100"/>
      <c r="AHD51" s="100"/>
      <c r="AHE51" s="100"/>
      <c r="AHF51" s="100"/>
      <c r="AHG51" s="100"/>
      <c r="AHH51" s="100"/>
      <c r="AHI51" s="100"/>
      <c r="AHJ51" s="100"/>
      <c r="AHK51" s="100"/>
      <c r="AHL51" s="100"/>
      <c r="AHM51" s="100"/>
      <c r="AHN51" s="100"/>
      <c r="AHO51" s="100"/>
      <c r="AHP51" s="100"/>
      <c r="AHQ51" s="100"/>
      <c r="AHR51" s="100"/>
      <c r="AHS51" s="100"/>
      <c r="AHT51" s="100"/>
      <c r="AHU51" s="100"/>
      <c r="AHV51" s="100"/>
      <c r="AHW51" s="100"/>
      <c r="AHX51" s="100"/>
      <c r="AHY51" s="100"/>
      <c r="AHZ51" s="100"/>
      <c r="AIA51" s="100"/>
      <c r="AIB51" s="100"/>
      <c r="AIC51" s="100"/>
      <c r="AID51" s="100"/>
      <c r="AIE51" s="100"/>
      <c r="AIF51" s="100"/>
      <c r="AIG51" s="100"/>
      <c r="AIH51" s="100"/>
      <c r="AII51" s="100"/>
      <c r="AIJ51" s="100"/>
      <c r="AIK51" s="100"/>
      <c r="AIL51" s="100"/>
      <c r="AIM51" s="100"/>
      <c r="AIN51" s="100"/>
      <c r="AIO51" s="100"/>
      <c r="AIP51" s="100"/>
      <c r="AIQ51" s="100"/>
      <c r="AIR51" s="100"/>
      <c r="AIS51" s="100"/>
      <c r="AIT51" s="100"/>
      <c r="AIU51" s="100"/>
      <c r="AIV51" s="100"/>
      <c r="AIW51" s="100"/>
      <c r="AIX51" s="100"/>
      <c r="AIY51" s="100"/>
      <c r="AIZ51" s="100"/>
      <c r="AJA51" s="100"/>
      <c r="AJB51" s="100"/>
      <c r="AJC51" s="100"/>
      <c r="AJD51" s="100"/>
      <c r="AJE51" s="100"/>
      <c r="AJF51" s="100"/>
      <c r="AJG51" s="100"/>
      <c r="AJH51" s="100"/>
      <c r="AJI51" s="100"/>
      <c r="AJJ51" s="100"/>
      <c r="AJK51" s="100"/>
      <c r="AJL51" s="100"/>
      <c r="AJM51" s="100"/>
      <c r="AJN51" s="100"/>
      <c r="AJO51" s="100"/>
      <c r="AJP51" s="100"/>
      <c r="AJQ51" s="100"/>
      <c r="AJR51" s="100"/>
      <c r="AJS51" s="100"/>
      <c r="AJT51" s="100"/>
      <c r="AJU51" s="100"/>
      <c r="AJV51" s="100"/>
      <c r="AJW51" s="100"/>
      <c r="AJX51" s="100"/>
      <c r="AJY51" s="100"/>
      <c r="AJZ51" s="100"/>
      <c r="AKA51" s="100"/>
      <c r="AKB51" s="100"/>
      <c r="AKC51" s="100"/>
      <c r="AKD51" s="100"/>
      <c r="AKE51" s="100"/>
      <c r="AKF51" s="100"/>
      <c r="AKG51" s="100"/>
      <c r="AKH51" s="100"/>
      <c r="AKI51" s="100"/>
      <c r="AKJ51" s="100"/>
      <c r="AKK51" s="100"/>
      <c r="AKL51" s="100"/>
      <c r="AKM51" s="100"/>
      <c r="AKN51" s="100"/>
      <c r="AKO51" s="100"/>
      <c r="AKP51" s="100"/>
      <c r="AKQ51" s="100"/>
      <c r="AKR51" s="100"/>
      <c r="AKS51" s="100"/>
      <c r="AKT51" s="100"/>
      <c r="AKU51" s="100"/>
      <c r="AKV51" s="100"/>
      <c r="AKW51" s="100"/>
      <c r="AKX51" s="100"/>
      <c r="AKY51" s="100"/>
      <c r="AKZ51" s="100"/>
      <c r="ALA51" s="100"/>
      <c r="ALB51" s="100"/>
      <c r="ALC51" s="100"/>
      <c r="ALD51" s="100"/>
      <c r="ALE51" s="100"/>
      <c r="ALF51" s="100"/>
      <c r="ALG51" s="100"/>
      <c r="ALH51" s="100"/>
      <c r="ALI51" s="100"/>
      <c r="ALJ51" s="100"/>
      <c r="ALK51" s="100"/>
      <c r="ALL51" s="100"/>
      <c r="ALM51" s="100"/>
      <c r="ALN51" s="100"/>
      <c r="ALO51" s="100"/>
      <c r="ALP51" s="100"/>
      <c r="ALQ51" s="100"/>
      <c r="ALR51" s="100"/>
      <c r="ALS51" s="100"/>
      <c r="ALT51" s="100"/>
      <c r="ALU51" s="100"/>
      <c r="ALV51" s="100"/>
      <c r="ALW51" s="100"/>
      <c r="ALX51" s="100"/>
      <c r="ALY51" s="100"/>
      <c r="ALZ51" s="100"/>
      <c r="AMA51" s="100"/>
      <c r="AMB51" s="100"/>
      <c r="AMC51" s="100"/>
      <c r="AMD51" s="100"/>
      <c r="AME51" s="100"/>
      <c r="AMF51" s="100"/>
      <c r="AMG51" s="100"/>
      <c r="AMH51" s="100"/>
      <c r="AMI51" s="100"/>
      <c r="AMJ51" s="100"/>
      <c r="AMK51" s="100"/>
    </row>
    <row r="52" spans="1:1025" s="88" customFormat="1" ht="41.25" customHeight="1" x14ac:dyDescent="0.25">
      <c r="A52" s="25"/>
      <c r="B52" s="26"/>
      <c r="C52" s="144"/>
      <c r="D52" s="28"/>
      <c r="E52" s="145"/>
      <c r="F52" s="146"/>
      <c r="G52" s="146"/>
      <c r="H52" s="146"/>
      <c r="I52" s="146"/>
      <c r="J52" s="146"/>
      <c r="K52" s="146"/>
      <c r="L52" s="146"/>
      <c r="M52" s="146"/>
      <c r="N52" s="146"/>
      <c r="O52" s="146"/>
    </row>
    <row r="53" spans="1:1025" s="88" customFormat="1" ht="41.25" customHeight="1" x14ac:dyDescent="0.25">
      <c r="A53" s="147" t="s">
        <v>24</v>
      </c>
      <c r="B53" s="47"/>
      <c r="C53" s="144"/>
      <c r="D53" s="148" t="s">
        <v>25</v>
      </c>
      <c r="E53" s="144"/>
      <c r="F53" s="146"/>
      <c r="G53" s="146"/>
      <c r="H53" s="146"/>
      <c r="I53" s="146"/>
      <c r="J53" s="146"/>
      <c r="K53" s="146"/>
      <c r="L53" s="146"/>
      <c r="M53" s="146"/>
      <c r="N53" s="146"/>
      <c r="O53" s="146"/>
    </row>
    <row r="54" spans="1:1025" s="88" customFormat="1" ht="41.25" customHeight="1" x14ac:dyDescent="0.25">
      <c r="A54" s="100"/>
      <c r="B54" s="100"/>
      <c r="C54" s="144"/>
      <c r="D54" s="148" t="s">
        <v>26</v>
      </c>
      <c r="E54" s="144"/>
      <c r="F54" s="146"/>
      <c r="G54" s="146"/>
      <c r="H54" s="146"/>
      <c r="I54" s="146"/>
      <c r="J54" s="146"/>
      <c r="K54" s="146"/>
      <c r="L54" s="146"/>
      <c r="M54" s="146"/>
      <c r="N54" s="146"/>
      <c r="O54" s="146"/>
    </row>
    <row r="55" spans="1:1025" s="77" customFormat="1" ht="41.25" customHeight="1" x14ac:dyDescent="0.2">
      <c r="A55" s="72"/>
      <c r="B55" s="73"/>
      <c r="C55" s="73"/>
      <c r="D55" s="74"/>
      <c r="E55" s="75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  <c r="AA55" s="76"/>
      <c r="AB55" s="76"/>
      <c r="AC55" s="76"/>
      <c r="AD55" s="76"/>
      <c r="AE55" s="76"/>
      <c r="AF55" s="76"/>
      <c r="AG55" s="76"/>
      <c r="AH55" s="76"/>
      <c r="AI55" s="76"/>
      <c r="AJ55" s="76"/>
      <c r="AK55" s="76"/>
      <c r="AL55" s="76"/>
      <c r="AM55" s="76"/>
      <c r="AN55" s="76"/>
      <c r="AO55" s="76"/>
      <c r="AP55" s="76"/>
      <c r="AQ55" s="76"/>
      <c r="AR55" s="76"/>
      <c r="AS55" s="76"/>
      <c r="AT55" s="76"/>
      <c r="AU55" s="76"/>
      <c r="AV55" s="76"/>
      <c r="AW55" s="76"/>
      <c r="AX55" s="76"/>
      <c r="AY55" s="76"/>
      <c r="AZ55" s="76"/>
      <c r="BA55" s="76"/>
      <c r="BB55" s="76"/>
      <c r="BC55" s="76"/>
      <c r="BD55" s="76"/>
      <c r="BE55" s="76"/>
      <c r="BF55" s="76"/>
      <c r="BG55" s="76"/>
      <c r="BH55" s="76"/>
      <c r="BI55" s="76"/>
      <c r="BJ55" s="76"/>
      <c r="BK55" s="76"/>
      <c r="BL55" s="76"/>
      <c r="BM55" s="76"/>
      <c r="BN55" s="76"/>
      <c r="BO55" s="76"/>
      <c r="BP55" s="76"/>
      <c r="BQ55" s="76"/>
      <c r="BR55" s="76"/>
      <c r="BS55" s="76"/>
      <c r="BT55" s="76"/>
      <c r="BU55" s="76"/>
      <c r="BV55" s="76"/>
      <c r="BW55" s="76"/>
      <c r="BX55" s="76"/>
      <c r="BY55" s="76"/>
      <c r="BZ55" s="76"/>
      <c r="CA55" s="76"/>
      <c r="CB55" s="76"/>
      <c r="CC55" s="76"/>
      <c r="CD55" s="76"/>
      <c r="CE55" s="76"/>
      <c r="CF55" s="76"/>
      <c r="CG55" s="76"/>
      <c r="CH55" s="76"/>
      <c r="CI55" s="76"/>
      <c r="CJ55" s="76"/>
      <c r="CK55" s="76"/>
      <c r="CL55" s="76"/>
      <c r="CM55" s="76"/>
      <c r="CN55" s="76"/>
      <c r="CO55" s="76"/>
      <c r="CP55" s="76"/>
      <c r="CQ55" s="76"/>
      <c r="CR55" s="76"/>
      <c r="CS55" s="76"/>
      <c r="CT55" s="76"/>
      <c r="CU55" s="76"/>
      <c r="CV55" s="76"/>
      <c r="CW55" s="76"/>
      <c r="CX55" s="76"/>
      <c r="CY55" s="76"/>
      <c r="CZ55" s="76"/>
      <c r="DA55" s="76"/>
      <c r="DB55" s="76"/>
      <c r="DC55" s="76"/>
      <c r="DD55" s="76"/>
      <c r="DE55" s="76"/>
      <c r="DF55" s="76"/>
      <c r="DG55" s="76"/>
      <c r="DH55" s="76"/>
      <c r="DI55" s="76"/>
      <c r="DJ55" s="76"/>
      <c r="DK55" s="76"/>
      <c r="DL55" s="76"/>
      <c r="DM55" s="76"/>
      <c r="DN55" s="76"/>
      <c r="DO55" s="76"/>
      <c r="DP55" s="76"/>
      <c r="DQ55" s="76"/>
      <c r="DR55" s="76"/>
      <c r="DS55" s="76"/>
      <c r="DT55" s="76"/>
      <c r="DU55" s="76"/>
      <c r="DV55" s="76"/>
      <c r="DW55" s="76"/>
      <c r="DX55" s="76"/>
      <c r="DY55" s="76"/>
      <c r="DZ55" s="76"/>
      <c r="EA55" s="76"/>
      <c r="EB55" s="76"/>
      <c r="EC55" s="76"/>
      <c r="ED55" s="76"/>
      <c r="EE55" s="76"/>
      <c r="EF55" s="76"/>
      <c r="EG55" s="76"/>
      <c r="EH55" s="76"/>
      <c r="EI55" s="76"/>
      <c r="EJ55" s="76"/>
      <c r="EK55" s="76"/>
      <c r="EL55" s="76"/>
      <c r="EM55" s="76"/>
      <c r="EN55" s="76"/>
      <c r="EO55" s="76"/>
      <c r="EP55" s="76"/>
      <c r="EQ55" s="76"/>
      <c r="ER55" s="76"/>
      <c r="ES55" s="76"/>
      <c r="ET55" s="76"/>
      <c r="EU55" s="76"/>
      <c r="EV55" s="76"/>
      <c r="EW55" s="76"/>
      <c r="EX55" s="76"/>
      <c r="EY55" s="76"/>
      <c r="EZ55" s="76"/>
      <c r="FA55" s="76"/>
      <c r="FB55" s="76"/>
      <c r="FC55" s="76"/>
      <c r="FD55" s="76"/>
      <c r="FE55" s="76"/>
      <c r="FF55" s="76"/>
      <c r="FG55" s="76"/>
      <c r="FH55" s="76"/>
      <c r="FI55" s="76"/>
      <c r="FJ55" s="76"/>
      <c r="FK55" s="76"/>
      <c r="FL55" s="76"/>
      <c r="FM55" s="76"/>
      <c r="FN55" s="76"/>
      <c r="FO55" s="76"/>
      <c r="FP55" s="76"/>
      <c r="FQ55" s="76"/>
      <c r="FR55" s="76"/>
      <c r="FS55" s="76"/>
      <c r="FT55" s="76"/>
      <c r="FU55" s="76"/>
      <c r="FV55" s="76"/>
      <c r="FW55" s="76"/>
      <c r="FX55" s="76"/>
      <c r="FY55" s="76"/>
      <c r="FZ55" s="76"/>
      <c r="GA55" s="76"/>
      <c r="GB55" s="76"/>
      <c r="GC55" s="76"/>
      <c r="GD55" s="76"/>
      <c r="GE55" s="76"/>
      <c r="GF55" s="76"/>
      <c r="GG55" s="76"/>
      <c r="GH55" s="76"/>
      <c r="GI55" s="76"/>
      <c r="GJ55" s="76"/>
      <c r="GK55" s="76"/>
      <c r="GL55" s="76"/>
      <c r="GM55" s="76"/>
      <c r="GN55" s="76"/>
      <c r="GO55" s="76"/>
      <c r="GP55" s="76"/>
      <c r="GQ55" s="76"/>
      <c r="GR55" s="76"/>
      <c r="GS55" s="76"/>
      <c r="GT55" s="76"/>
      <c r="GU55" s="76"/>
      <c r="GV55" s="76"/>
      <c r="GW55" s="76"/>
      <c r="GX55" s="76"/>
      <c r="GY55" s="76"/>
      <c r="GZ55" s="76"/>
      <c r="HA55" s="76"/>
      <c r="HB55" s="76"/>
      <c r="HC55" s="76"/>
      <c r="HD55" s="76"/>
      <c r="HE55" s="76"/>
      <c r="HF55" s="76"/>
      <c r="HG55" s="76"/>
      <c r="HH55" s="76"/>
      <c r="HI55" s="76"/>
      <c r="HJ55" s="76"/>
      <c r="HK55" s="76"/>
      <c r="HL55" s="76"/>
      <c r="HM55" s="76"/>
      <c r="HN55" s="76"/>
      <c r="HO55" s="76"/>
      <c r="HP55" s="76"/>
      <c r="HQ55" s="76"/>
      <c r="HR55" s="76"/>
      <c r="HS55" s="76"/>
      <c r="HT55" s="76"/>
      <c r="HU55" s="76"/>
      <c r="HV55" s="76"/>
      <c r="HW55" s="76"/>
      <c r="HX55" s="76"/>
      <c r="HY55" s="76"/>
      <c r="HZ55" s="76"/>
      <c r="IA55" s="76"/>
      <c r="IB55" s="76"/>
      <c r="IC55" s="76"/>
      <c r="ID55" s="76"/>
      <c r="IE55" s="76"/>
      <c r="IF55" s="76"/>
      <c r="IG55" s="76"/>
      <c r="IH55" s="76"/>
      <c r="II55" s="76"/>
      <c r="IJ55" s="76"/>
      <c r="IK55" s="76"/>
    </row>
  </sheetData>
  <sheetProtection insertRows="0" deleteRows="0" selectLockedCells="1"/>
  <mergeCells count="3">
    <mergeCell ref="A2:E2"/>
    <mergeCell ref="A43:C43"/>
    <mergeCell ref="A3:E3"/>
  </mergeCells>
  <conditionalFormatting sqref="E10:E50">
    <cfRule type="expression" dxfId="0" priority="2">
      <formula>F10&lt;&gt;""</formula>
    </cfRule>
  </conditionalFormatting>
  <printOptions horizontalCentered="1"/>
  <pageMargins left="0.23622047244094491" right="0.23622047244094491" top="0.31496062992125984" bottom="0.43307086614173229" header="0.31496062992125984" footer="0.31496062992125984"/>
  <pageSetup paperSize="9" scale="63" firstPageNumber="0" orientation="portrait" horizontalDpi="300" verticalDpi="300" r:id="rId1"/>
  <headerFooter>
    <oddFooter>&amp;L&amp;"Times New Roman,Normale"&amp;9File: &amp;F; foglio: &amp;A&amp;R&amp;"Times New Roman,Normale"&amp;9pag. &amp;P di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4</vt:i4>
      </vt:variant>
    </vt:vector>
  </HeadingPairs>
  <TitlesOfParts>
    <vt:vector size="6" baseType="lpstr">
      <vt:lpstr>Sez_1</vt:lpstr>
      <vt:lpstr>Sez_2</vt:lpstr>
      <vt:lpstr>Sez_2!Area_stampa</vt:lpstr>
      <vt:lpstr>Sez_1!Print_Area</vt:lpstr>
      <vt:lpstr>Sez_2!Print_Area</vt:lpstr>
      <vt:lpstr>Sez_2!Titoli_stampa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2FSE</dc:title>
  <dc:creator>Giovanni Bianchini Italia Lavoro Spa</dc:creator>
  <cp:lastModifiedBy>monica-mason</cp:lastModifiedBy>
  <cp:revision>0</cp:revision>
  <cp:lastPrinted>2020-07-06T12:55:50Z</cp:lastPrinted>
  <dcterms:created xsi:type="dcterms:W3CDTF">2002-04-11T10:01:52Z</dcterms:created>
  <dcterms:modified xsi:type="dcterms:W3CDTF">2020-07-06T12:56:29Z</dcterms:modified>
  <dc:language>it-IT</dc:language>
</cp:coreProperties>
</file>